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4\Q3-2024\הבינלאומי\פרח\"/>
    </mc:Choice>
  </mc:AlternateContent>
  <xr:revisionPtr revIDLastSave="0" documentId="13_ncr:1_{2D30E97A-8AD3-43F7-9C3E-181DB5283BD3}" xr6:coauthVersionLast="47" xr6:coauthVersionMax="47" xr10:uidLastSave="{00000000-0000-0000-0000-000000000000}"/>
  <bookViews>
    <workbookView xWindow="-120" yWindow="-120" windowWidth="29040" windowHeight="15720" xr2:uid="{6A393BA5-3E0A-49E1-A63B-A6BEE85E7652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3" l="1"/>
</calcChain>
</file>

<file path=xl/sharedStrings.xml><?xml version="1.0" encoding="utf-8"?>
<sst xmlns="http://schemas.openxmlformats.org/spreadsheetml/2006/main" count="9499" uniqueCount="2033">
  <si>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</si>
  <si>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</si>
  <si>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</si>
  <si>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</si>
  <si>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</si>
  <si>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</si>
  <si>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</si>
  <si>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</si>
  <si>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יהב - פ.ר.ח. - חברה לניהול קופות גמל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</si>
  <si>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</si>
  <si>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</si>
  <si>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</si>
  <si>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</si>
  <si>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</si>
  <si>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</si>
  <si>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</si>
  <si>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</si>
  <si>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</si>
  <si>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</si>
  <si>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</si>
  <si>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</si>
  <si>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</si>
  <si>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</si>
  <si>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</si>
  <si>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</si>
  <si>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</si>
  <si>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</si>
  <si>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</si>
  <si>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</si>
  <si>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</si>
  <si>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</si>
  <si>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</si>
  <si>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</si>
  <si>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</si>
  <si>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</si>
  <si>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</si>
  <si>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</si>
  <si>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</si>
  <si>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</si>
  <si>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</si>
  <si>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</si>
  <si>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</si>
  <si>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</si>
  <si>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</si>
  <si>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</si>
  <si>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</si>
  <si>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</si>
  <si>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</si>
  <si>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</si>
  <si>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</si>
  <si>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</si>
  <si>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</si>
  <si>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</si>
  <si>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</si>
  <si>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</si>
  <si>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</si>
  <si>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</si>
  <si>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</si>
  <si>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</si>
  <si>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</si>
  <si>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</si>
  <si>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</si>
  <si>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</si>
  <si>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</si>
  <si>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</si>
  <si>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</si>
  <si>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</si>
  <si>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</si>
  <si>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</si>
  <si>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הבנק הבינלאומי הראשון לישראל בע"מ</t>
  </si>
  <si>
    <t>31-046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</si>
  <si>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</si>
  <si>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</si>
  <si>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</si>
  <si>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</si>
  <si>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</si>
  <si>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</si>
  <si>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GBP</t>
  </si>
  <si>
    <t>EUR</t>
  </si>
  <si>
    <t>USD</t>
  </si>
  <si>
    <t>פק"מ לתקופה של עד שלושה חודשים</t>
  </si>
  <si>
    <t>ILS</t>
  </si>
  <si>
    <t>מזומן ועו"ש בש"ח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</si>
  <si>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</si>
  <si>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</si>
  <si>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</si>
  <si>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</si>
  <si>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</si>
  <si>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</si>
  <si>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</si>
  <si>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</si>
  <si>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</si>
  <si>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</si>
  <si>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</si>
  <si>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</si>
  <si>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</si>
  <si>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</si>
  <si>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</si>
  <si>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</si>
  <si>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</si>
  <si>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</si>
  <si>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</si>
  <si>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</si>
  <si>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</si>
  <si>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</si>
  <si>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שקלית 0825</t>
  </si>
  <si>
    <t>IL0011355570</t>
  </si>
  <si>
    <t>31/08/2025</t>
  </si>
  <si>
    <t>ממשל שקלית 0327</t>
  </si>
  <si>
    <t>IL0011393449</t>
  </si>
  <si>
    <t>31/03/2027</t>
  </si>
  <si>
    <t>בנק ישראל</t>
  </si>
  <si>
    <t>ממשל שקלית 0928</t>
  </si>
  <si>
    <t>IL0011508798</t>
  </si>
  <si>
    <t>28/09/2028</t>
  </si>
  <si>
    <t>ממשל שקלית 0330</t>
  </si>
  <si>
    <t>IL0011609851</t>
  </si>
  <si>
    <t>31/03/2030</t>
  </si>
  <si>
    <t>ממשל צמודה 0726</t>
  </si>
  <si>
    <t>IL0011695645</t>
  </si>
  <si>
    <t>צמוד למדד המחירים לצרכן בריבית קבועה</t>
  </si>
  <si>
    <t>31/07/2026</t>
  </si>
  <si>
    <t>ממשל שקלית 0432</t>
  </si>
  <si>
    <t>IL0011806606</t>
  </si>
  <si>
    <t>30/04/2032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</si>
  <si>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</si>
  <si>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</si>
  <si>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</si>
  <si>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</si>
  <si>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</si>
  <si>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</si>
  <si>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מלווה קצר מועד 515</t>
  </si>
  <si>
    <t>IL0082505160</t>
  </si>
  <si>
    <t>מק"מ קצר משנים עשר חודשים</t>
  </si>
  <si>
    <t>UNITED STATES OF AMERICA</t>
  </si>
  <si>
    <t>T 3 3/8 05/15/3</t>
  </si>
  <si>
    <t>US91282CHC82</t>
  </si>
  <si>
    <t>נקוב במט"ח</t>
  </si>
  <si>
    <t>חו"ל</t>
  </si>
  <si>
    <t>ארה"ב</t>
  </si>
  <si>
    <t>AMEX</t>
  </si>
  <si>
    <t>AA+</t>
  </si>
  <si>
    <t>S&amp;P</t>
  </si>
  <si>
    <t>15/05/2033</t>
  </si>
  <si>
    <t>ממשל צמודה 1025</t>
  </si>
  <si>
    <t>IL0011359127</t>
  </si>
  <si>
    <t>31/10/2025</t>
  </si>
  <si>
    <t>ממשל שקלית 0347</t>
  </si>
  <si>
    <t>IL0011401937</t>
  </si>
  <si>
    <t>31/03/2047</t>
  </si>
  <si>
    <t>ממשל צמודה 0527</t>
  </si>
  <si>
    <t>IL0011408478</t>
  </si>
  <si>
    <t>31/05/2027</t>
  </si>
  <si>
    <t>ממשל צמודה 0529</t>
  </si>
  <si>
    <t>IL0011570236</t>
  </si>
  <si>
    <t>31/05/2029</t>
  </si>
  <si>
    <t>ממשל צמודה 1131</t>
  </si>
  <si>
    <t>IL0011722209</t>
  </si>
  <si>
    <t>30/11/2031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</si>
  <si>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</si>
  <si>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</si>
  <si>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</si>
  <si>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</si>
  <si>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</si>
  <si>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</si>
  <si>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</si>
  <si>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</si>
  <si>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</si>
  <si>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</si>
  <si>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יוחננוף</t>
  </si>
  <si>
    <t>ח.פ.</t>
  </si>
  <si>
    <t>יוחננוף אגח א</t>
  </si>
  <si>
    <t>IL0011874182</t>
  </si>
  <si>
    <t>ISIN</t>
  </si>
  <si>
    <t>לא צמוד למדד המחירים לצרכן</t>
  </si>
  <si>
    <t>סחיר</t>
  </si>
  <si>
    <t>רשתות שיווק</t>
  </si>
  <si>
    <t>A1.il</t>
  </si>
  <si>
    <t>מידרוג Moodys</t>
  </si>
  <si>
    <t>נייר ערך</t>
  </si>
  <si>
    <t>החוב לא נחות</t>
  </si>
  <si>
    <t>אפי נכסים</t>
  </si>
  <si>
    <t>אפי נכסים אגחיב</t>
  </si>
  <si>
    <t>IL0011737645</t>
  </si>
  <si>
    <t>נדל"ן מניב בחו"ל</t>
  </si>
  <si>
    <t>A2.il</t>
  </si>
  <si>
    <t>15/09/2027</t>
  </si>
  <si>
    <t>מגדלי ים תיכון</t>
  </si>
  <si>
    <t>מגדלי תיכון אגח ו</t>
  </si>
  <si>
    <t>IL0011991242</t>
  </si>
  <si>
    <t>נדל"ן מניב בישראל</t>
  </si>
  <si>
    <t>30/06/2032</t>
  </si>
  <si>
    <t>פתאל אגח ג</t>
  </si>
  <si>
    <t>IL0011418527</t>
  </si>
  <si>
    <t>30/08/2027</t>
  </si>
  <si>
    <t>IL0011988867</t>
  </si>
  <si>
    <t>רימון שירותי ייעוץ וניהול בע"מ</t>
  </si>
  <si>
    <t>רימון אגח א</t>
  </si>
  <si>
    <t>IL0012110362</t>
  </si>
  <si>
    <t>נדל"ן ובינוי</t>
  </si>
  <si>
    <t>בי קומיוניקיישנס</t>
  </si>
  <si>
    <t>בי קומיונק אגחו</t>
  </si>
  <si>
    <t>IL0011781510</t>
  </si>
  <si>
    <t>תקשורת ומדיה</t>
  </si>
  <si>
    <t>A3.il</t>
  </si>
  <si>
    <t>30/11/2026</t>
  </si>
  <si>
    <t>דליה חברות לאנרגיה</t>
  </si>
  <si>
    <t>דליה אגח ב</t>
  </si>
  <si>
    <t>IL0011935983</t>
  </si>
  <si>
    <t>צמוד למדד המחירים לצרכן</t>
  </si>
  <si>
    <t>אנרגיה</t>
  </si>
  <si>
    <t>דלק קבוצה</t>
  </si>
  <si>
    <t>דלק קבוצה אגח לט</t>
  </si>
  <si>
    <t>IL0012057720</t>
  </si>
  <si>
    <t>חיפושי נפט וגז</t>
  </si>
  <si>
    <t>31/12/2032</t>
  </si>
  <si>
    <t>חברת החשמל לישראל בע"מ</t>
  </si>
  <si>
    <t>חשמל אגח 31</t>
  </si>
  <si>
    <t>IL0060002859</t>
  </si>
  <si>
    <t>Aa1.il</t>
  </si>
  <si>
    <t>21/09/2031</t>
  </si>
  <si>
    <t>חשמל אגח 34</t>
  </si>
  <si>
    <t>IL0011967812</t>
  </si>
  <si>
    <t>חשמל אגח 35</t>
  </si>
  <si>
    <t>IL0011967994</t>
  </si>
  <si>
    <t>הראל השקעות</t>
  </si>
  <si>
    <t>הראל השק אגח א</t>
  </si>
  <si>
    <t>IL0058501102</t>
  </si>
  <si>
    <t>ביטוח</t>
  </si>
  <si>
    <t>Aa2.il</t>
  </si>
  <si>
    <t>31/12/2035</t>
  </si>
  <si>
    <t>מזרחי טפחות הנפ</t>
  </si>
  <si>
    <t>מז טפ הנפק 61</t>
  </si>
  <si>
    <t>IL0023104644</t>
  </si>
  <si>
    <t>בנקים</t>
  </si>
  <si>
    <t>Aaa.il</t>
  </si>
  <si>
    <t>מישורים חברה פת</t>
  </si>
  <si>
    <t>מישורים אגח ט</t>
  </si>
  <si>
    <t>IL0011787970</t>
  </si>
  <si>
    <t>Baa1.il</t>
  </si>
  <si>
    <t>31/12/2028</t>
  </si>
  <si>
    <t>אשטרום נכסים</t>
  </si>
  <si>
    <t>אשטרום נכ אגח14</t>
  </si>
  <si>
    <t>IL0012018961</t>
  </si>
  <si>
    <t>ilA</t>
  </si>
  <si>
    <t>אשטרום נכסים אגח 9</t>
  </si>
  <si>
    <t>IL0025101705</t>
  </si>
  <si>
    <t>אשטרום קבוצה</t>
  </si>
  <si>
    <t>אשטרום קב אגח ד</t>
  </si>
  <si>
    <t>IL0011829897</t>
  </si>
  <si>
    <t>בנייה</t>
  </si>
  <si>
    <t>31/12/2029</t>
  </si>
  <si>
    <t>ג'י סיטי בעמ</t>
  </si>
  <si>
    <t>ג'י סיטי אגח טז</t>
  </si>
  <si>
    <t>IL0012607854</t>
  </si>
  <si>
    <t>ilA-</t>
  </si>
  <si>
    <t>ג'י סיטי אגח יג</t>
  </si>
  <si>
    <t>IL0012606526</t>
  </si>
  <si>
    <t>30/06/2028</t>
  </si>
  <si>
    <t>ג'י סיטי אגח יד</t>
  </si>
  <si>
    <t>IL0012607367</t>
  </si>
  <si>
    <t>30/09/2031</t>
  </si>
  <si>
    <t>הכשרת הישוב בישראל בע"מ</t>
  </si>
  <si>
    <t>הכשרת ישוב אג24</t>
  </si>
  <si>
    <t>IL0011915191</t>
  </si>
  <si>
    <t>נאוויטס פטרוליום</t>
  </si>
  <si>
    <t>נאוויטס פט אגחו</t>
  </si>
  <si>
    <t>IL0012048257</t>
  </si>
  <si>
    <t>30/09/2029</t>
  </si>
  <si>
    <t>אפי נכסים אגח טז</t>
  </si>
  <si>
    <t>IL0012109471</t>
  </si>
  <si>
    <t>ilA+</t>
  </si>
  <si>
    <t>אשטרום נכ אגח 12</t>
  </si>
  <si>
    <t>IL0025102794</t>
  </si>
  <si>
    <t>בתי זיקוק</t>
  </si>
  <si>
    <t>בזן אגח יב</t>
  </si>
  <si>
    <t>IL0025905782</t>
  </si>
  <si>
    <t>25/09/2029</t>
  </si>
  <si>
    <t>ג'נריישן קפיטל בע"מ</t>
  </si>
  <si>
    <t>ג'נרישן קפ אגח ג</t>
  </si>
  <si>
    <t>IL0011845554</t>
  </si>
  <si>
    <t>השקעה ואחזקות</t>
  </si>
  <si>
    <t>30/09/2033</t>
  </si>
  <si>
    <t>חברה לישראל</t>
  </si>
  <si>
    <t>חברה לישראל אגח 14</t>
  </si>
  <si>
    <t>IL0057603016</t>
  </si>
  <si>
    <t>חברה לישראל אגח 15</t>
  </si>
  <si>
    <t>IL0057603271</t>
  </si>
  <si>
    <t>31/07/2030</t>
  </si>
  <si>
    <t>מגה אור</t>
  </si>
  <si>
    <t>מגה אור אגח י</t>
  </si>
  <si>
    <t>IL0011783672</t>
  </si>
  <si>
    <t>31/03/2032</t>
  </si>
  <si>
    <t>מגה אור אגח יא</t>
  </si>
  <si>
    <t>IL0011783755</t>
  </si>
  <si>
    <t>סלקום</t>
  </si>
  <si>
    <t>סלקום אגח יג</t>
  </si>
  <si>
    <t>IL0011891905</t>
  </si>
  <si>
    <t>קיסטון אינפרא</t>
  </si>
  <si>
    <t>קיסטון ריט אגח א</t>
  </si>
  <si>
    <t>IL0011821878</t>
  </si>
  <si>
    <t>31/12/2031</t>
  </si>
  <si>
    <t>אמות</t>
  </si>
  <si>
    <t>אמות אגח ז</t>
  </si>
  <si>
    <t>IL0011628661</t>
  </si>
  <si>
    <t>ilAA</t>
  </si>
  <si>
    <t>אקויטל</t>
  </si>
  <si>
    <t>אקויטל אגח 4</t>
  </si>
  <si>
    <t>IL0011976078</t>
  </si>
  <si>
    <t>השקעות ואחזקות</t>
  </si>
  <si>
    <t>25/07/2036</t>
  </si>
  <si>
    <t>בזק</t>
  </si>
  <si>
    <t>בזק אגח 12</t>
  </si>
  <si>
    <t>IL0023002426</t>
  </si>
  <si>
    <t>גב ים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</si>
  <si>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</si>
  <si>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</si>
  <si>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</si>
  <si>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</si>
  <si>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</si>
  <si>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</si>
  <si>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</t>
  </si>
  <si>
    <t>IL0075902846</t>
  </si>
  <si>
    <t>מליסרון</t>
  </si>
  <si>
    <t>מליסרון אגח טז</t>
  </si>
  <si>
    <t>IL0032302650</t>
  </si>
  <si>
    <t>מליסרון אגח כא</t>
  </si>
  <si>
    <t>IL0011946386</t>
  </si>
  <si>
    <t>סילברסטין נכסים לימיטד</t>
  </si>
  <si>
    <t>סילברסטין אגח ג</t>
  </si>
  <si>
    <t>IL0012116484</t>
  </si>
  <si>
    <t>31/12/2030</t>
  </si>
  <si>
    <t>הפניקס גיוסי הו</t>
  </si>
  <si>
    <t>פניקס הון אגחטו</t>
  </si>
  <si>
    <t>IL0012019530</t>
  </si>
  <si>
    <t>אלקו החזקות</t>
  </si>
  <si>
    <t>אלקו אגח יג</t>
  </si>
  <si>
    <t>IL0069402332</t>
  </si>
  <si>
    <t>ilAA-</t>
  </si>
  <si>
    <t>16/09/2029</t>
  </si>
  <si>
    <t>דיסקונט מנפיקים</t>
  </si>
  <si>
    <t>דיסקונט מנ נד ט</t>
  </si>
  <si>
    <t>IL0011912461</t>
  </si>
  <si>
    <t>30/11/2033</t>
  </si>
  <si>
    <t>הראל הנפקות</t>
  </si>
  <si>
    <t>הראל הנפ אגח יא</t>
  </si>
  <si>
    <t>IL0011363160</t>
  </si>
  <si>
    <t>הראל הנפ אגח יח</t>
  </si>
  <si>
    <t>IL0011826661</t>
  </si>
  <si>
    <t>הראל הנפק אגח כ</t>
  </si>
  <si>
    <t>IL0012079849</t>
  </si>
  <si>
    <t>31/12/2036</t>
  </si>
  <si>
    <t>הראל הנפקות אגח י</t>
  </si>
  <si>
    <t>IL0011340481</t>
  </si>
  <si>
    <t>ירושלים הנפקות</t>
  </si>
  <si>
    <t>ירושליםהנ אגח טז</t>
  </si>
  <si>
    <t>IL0011721706</t>
  </si>
  <si>
    <t>כללביט</t>
  </si>
  <si>
    <t>כלל מימו אגח יג</t>
  </si>
  <si>
    <t>IL0011979205</t>
  </si>
  <si>
    <t>31/07/2037</t>
  </si>
  <si>
    <t>מז טפ הנפ הת 69</t>
  </si>
  <si>
    <t>IL0012021593</t>
  </si>
  <si>
    <t>25/06/2034</t>
  </si>
  <si>
    <t>פועלים</t>
  </si>
  <si>
    <t>פועלים הת נד יא</t>
  </si>
  <si>
    <t>IL0012014663</t>
  </si>
  <si>
    <t>פז נפט</t>
  </si>
  <si>
    <t>פז נפט אגח ז</t>
  </si>
  <si>
    <t>IL0011425951</t>
  </si>
  <si>
    <t>עזריאלי קבוצה</t>
  </si>
  <si>
    <t>עזריאלי אגח ב</t>
  </si>
  <si>
    <t>IL0011344368</t>
  </si>
  <si>
    <t>ilAA+</t>
  </si>
  <si>
    <t>עזריאלי אגח ז</t>
  </si>
  <si>
    <t>IL0011786725</t>
  </si>
  <si>
    <t>עזריאלי אגח ח</t>
  </si>
  <si>
    <t>IL0011786808</t>
  </si>
  <si>
    <t>דיסק מנ אגח טו</t>
  </si>
  <si>
    <t>IL0074803045</t>
  </si>
  <si>
    <t>15/08/2032</t>
  </si>
  <si>
    <t>לאומי</t>
  </si>
  <si>
    <t>לאומי אגח 183</t>
  </si>
  <si>
    <t>IL0060405474</t>
  </si>
  <si>
    <t>25/11/2029</t>
  </si>
  <si>
    <t>לאומי אגח 186</t>
  </si>
  <si>
    <t>IL0012018391</t>
  </si>
  <si>
    <t>מז טפ הנפק 46</t>
  </si>
  <si>
    <t>IL0023102259</t>
  </si>
  <si>
    <t>28/09/2027</t>
  </si>
  <si>
    <t>חברת נמלי ישראל-פיתוח נכסים בעמ</t>
  </si>
  <si>
    <t>נמלי ישראל אגח ב</t>
  </si>
  <si>
    <t>IL0011455727</t>
  </si>
  <si>
    <t>פועלים אגח 203</t>
  </si>
  <si>
    <t>IL0011998684</t>
  </si>
  <si>
    <t>ישפרו</t>
  </si>
  <si>
    <t>ישפרו אגח א</t>
  </si>
  <si>
    <t>IL0012022906</t>
  </si>
  <si>
    <t>NR</t>
  </si>
  <si>
    <t>31/12/2027</t>
  </si>
  <si>
    <t>מימון ישיר</t>
  </si>
  <si>
    <t>מימון ישיר אגח ג</t>
  </si>
  <si>
    <t>IL0011712143</t>
  </si>
  <si>
    <t>אשראי חוץ בנקאי</t>
  </si>
  <si>
    <t>31/12/2025</t>
  </si>
  <si>
    <t>אזורים</t>
  </si>
  <si>
    <t>אזורים אגח 14</t>
  </si>
  <si>
    <t>IL0071504448</t>
  </si>
  <si>
    <t>אלקטרה נדלן</t>
  </si>
  <si>
    <t>אלקטרהנדלן אגחו</t>
  </si>
  <si>
    <t>IL0011745648</t>
  </si>
  <si>
    <t>30/05/2030</t>
  </si>
  <si>
    <t>עזריאלי אגח ד</t>
  </si>
  <si>
    <t>IL0011386500</t>
  </si>
  <si>
    <t>מנורה מב הון</t>
  </si>
  <si>
    <t>מנורה הון התח ו</t>
  </si>
  <si>
    <t>IL0011602419</t>
  </si>
  <si>
    <t>Aa3.il</t>
  </si>
  <si>
    <t>30/09/2030</t>
  </si>
  <si>
    <t>נכסים ובנין</t>
  </si>
  <si>
    <t>נכסים ובנין אגח ט</t>
  </si>
  <si>
    <t>IL0069902125</t>
  </si>
  <si>
    <t>או.פי.סי אנרגיה</t>
  </si>
  <si>
    <t>או.פי.סי אגח ג</t>
  </si>
  <si>
    <t>IL0011803553</t>
  </si>
  <si>
    <t>ג'י סיטי אגח יב</t>
  </si>
  <si>
    <t>IL0012606039</t>
  </si>
  <si>
    <t>30/06/2027</t>
  </si>
  <si>
    <t>אלקטרה</t>
  </si>
  <si>
    <t>אלקטרה אגח ד</t>
  </si>
  <si>
    <t>IL0073901493</t>
  </si>
  <si>
    <t>30/06/2026</t>
  </si>
  <si>
    <t>סלקום אגח ט</t>
  </si>
  <si>
    <t>IL0011328361</t>
  </si>
  <si>
    <t>סלקום אגח יב</t>
  </si>
  <si>
    <t>IL0011430803</t>
  </si>
  <si>
    <t>שפיר הנדסה</t>
  </si>
  <si>
    <t>שפיר הנדס אגח ב</t>
  </si>
  <si>
    <t>IL0011419517</t>
  </si>
  <si>
    <t>מתכת ומוצרי בניה</t>
  </si>
  <si>
    <t>איי.סי.אל</t>
  </si>
  <si>
    <t>אייסיאל אגח ז</t>
  </si>
  <si>
    <t>IL0028103724</t>
  </si>
  <si>
    <t>כימיה גומי ופלסטיק</t>
  </si>
  <si>
    <t>31/12/2034</t>
  </si>
  <si>
    <t>מבנה</t>
  </si>
  <si>
    <t>מבני תעשיה אגח טז</t>
  </si>
  <si>
    <t>IL0022604388</t>
  </si>
  <si>
    <t>פניקס הון אגח יא</t>
  </si>
  <si>
    <t>IL0011593592</t>
  </si>
  <si>
    <t>1 ריט</t>
  </si>
  <si>
    <t>ריט 1 אגח ה</t>
  </si>
  <si>
    <t>IL0011367534</t>
  </si>
  <si>
    <t>20/09/2028</t>
  </si>
  <si>
    <t>שופרסל</t>
  </si>
  <si>
    <t>שופרסל אגח ד</t>
  </si>
  <si>
    <t>IL0077701915</t>
  </si>
  <si>
    <t>ביג</t>
  </si>
  <si>
    <t>ביג אגח יב</t>
  </si>
  <si>
    <t>IL0011562316</t>
  </si>
  <si>
    <t>25/02/2028</t>
  </si>
  <si>
    <t>הראל הנפ אגח יג</t>
  </si>
  <si>
    <t>IL0011381717</t>
  </si>
  <si>
    <t>הראל הנפקות אגח ט</t>
  </si>
  <si>
    <t>IL0011340309</t>
  </si>
  <si>
    <t>ירושליםהנ אגח טו</t>
  </si>
  <si>
    <t>IL0011617698</t>
  </si>
  <si>
    <t>31/12/2026</t>
  </si>
  <si>
    <t>כללביט אגח ט</t>
  </si>
  <si>
    <t>IL0011360505</t>
  </si>
  <si>
    <t>31/07/2028</t>
  </si>
  <si>
    <t>פז נפט אגח ו</t>
  </si>
  <si>
    <t>IL0011395428</t>
  </si>
  <si>
    <t>30/11/2028</t>
  </si>
  <si>
    <t>דיסק מנ אגח יג</t>
  </si>
  <si>
    <t>IL0074801551</t>
  </si>
  <si>
    <t>לאומי אגח 184</t>
  </si>
  <si>
    <t>IL0060406043</t>
  </si>
  <si>
    <t>מז טפ הנ אגח 64</t>
  </si>
  <si>
    <t>IL0023105559</t>
  </si>
  <si>
    <t>13/04/2031</t>
  </si>
  <si>
    <t>נמלי ישראל אגחג</t>
  </si>
  <si>
    <t>IL0011455800</t>
  </si>
  <si>
    <t>31/12/2024</t>
  </si>
  <si>
    <t>פועלים אגח 100</t>
  </si>
  <si>
    <t>IL0066204889</t>
  </si>
  <si>
    <t>צור</t>
  </si>
  <si>
    <t>צור אגח י</t>
  </si>
  <si>
    <t>IL0073001716</t>
  </si>
  <si>
    <t>מיטרוניקס</t>
  </si>
  <si>
    <t>IL0010910656</t>
  </si>
  <si>
    <t>מניות</t>
  </si>
  <si>
    <t>רובוטיקה ותלת מימד</t>
  </si>
  <si>
    <t>IL0006046119</t>
  </si>
  <si>
    <t>פורמולה מערכות</t>
  </si>
  <si>
    <t>1 .פורמולה מ.ר</t>
  </si>
  <si>
    <t>IL0002560162</t>
  </si>
  <si>
    <t>שרותי מידע</t>
  </si>
  <si>
    <t>רציו יהש</t>
  </si>
  <si>
    <t>IL0003940157</t>
  </si>
  <si>
    <t>יחידות השתתפות</t>
  </si>
  <si>
    <t>כלל עסקי ביטוח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</si>
  <si>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</si>
  <si>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</si>
  <si>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</si>
  <si>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</si>
  <si>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</si>
  <si>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IL0002300114</t>
  </si>
  <si>
    <t>IL0011015349</t>
  </si>
  <si>
    <t>בתי זיקוק לנפט (בזן)</t>
  </si>
  <si>
    <t>IL0025902482</t>
  </si>
  <si>
    <t>נייס</t>
  </si>
  <si>
    <t>נייס מערכות</t>
  </si>
  <si>
    <t>IL0002730112</t>
  </si>
  <si>
    <t>תוכנה ואינטרנט</t>
  </si>
  <si>
    <t>IL0007390375</t>
  </si>
  <si>
    <t>טבע</t>
  </si>
  <si>
    <t>IL0006290147</t>
  </si>
  <si>
    <t>פארמה</t>
  </si>
  <si>
    <t>IL0010972607</t>
  </si>
  <si>
    <t>הפניקס אחזקות</t>
  </si>
  <si>
    <t>הפניקס</t>
  </si>
  <si>
    <t>IL0007670123</t>
  </si>
  <si>
    <t>פרטנר</t>
  </si>
  <si>
    <t>IL0010834849</t>
  </si>
  <si>
    <t>מטריקס</t>
  </si>
  <si>
    <t>IL0004450156</t>
  </si>
  <si>
    <t>דיסקונט</t>
  </si>
  <si>
    <t>IL0006912120</t>
  </si>
  <si>
    <t>IL0005850180</t>
  </si>
  <si>
    <t>שטראוס גרופ</t>
  </si>
  <si>
    <t>שטראוס</t>
  </si>
  <si>
    <t>IL0007460160</t>
  </si>
  <si>
    <t>מזון</t>
  </si>
  <si>
    <t>מזרחי טפחות</t>
  </si>
  <si>
    <t>IL0006954379</t>
  </si>
  <si>
    <t>אספן גרופ</t>
  </si>
  <si>
    <t>אספן גרופ מר 1</t>
  </si>
  <si>
    <t>IL0003130155</t>
  </si>
  <si>
    <t>בינלאומי</t>
  </si>
  <si>
    <t>הבנק הבינלאומי</t>
  </si>
  <si>
    <t>IL0005930388</t>
  </si>
  <si>
    <t>אלביט מערכות</t>
  </si>
  <si>
    <t>IL0010811243</t>
  </si>
  <si>
    <t>ביטחוניות</t>
  </si>
  <si>
    <t>מנורה מב החזקות</t>
  </si>
  <si>
    <t>מנורה מב החז</t>
  </si>
  <si>
    <t>IL0005660183</t>
  </si>
  <si>
    <t>קבוצת דלק בע"מ מ"ר 1</t>
  </si>
  <si>
    <t>IL0010841281</t>
  </si>
  <si>
    <t>הפועלים</t>
  </si>
  <si>
    <t>IL0006625771</t>
  </si>
  <si>
    <t>מליסרון מ"ר 1 ש"ח</t>
  </si>
  <si>
    <t>IL0003230146</t>
  </si>
  <si>
    <t>איירפורט סיטי</t>
  </si>
  <si>
    <t>IL0010958358</t>
  </si>
  <si>
    <t>IL0011000077</t>
  </si>
  <si>
    <t>מגדל ביטוח</t>
  </si>
  <si>
    <t>מגדל</t>
  </si>
  <si>
    <t>IL0010811656</t>
  </si>
  <si>
    <t>רמי לוי</t>
  </si>
  <si>
    <t>IL0011042491</t>
  </si>
  <si>
    <t>מבני תעשיה בע"מ מ"ר 1 ש"ח</t>
  </si>
  <si>
    <t>IL0002260193</t>
  </si>
  <si>
    <t>IL0007770378</t>
  </si>
  <si>
    <t>פוקס</t>
  </si>
  <si>
    <t>פוקס-ויזל בע"מ</t>
  </si>
  <si>
    <t>IL0010870223</t>
  </si>
  <si>
    <t>אאורה</t>
  </si>
  <si>
    <t>1 'אאורה השקעות בע"מ מר</t>
  </si>
  <si>
    <t>IL0003730194</t>
  </si>
  <si>
    <t>תאת טכנולוגיות</t>
  </si>
  <si>
    <t>תאת טכנולוגיות מ"ר</t>
  </si>
  <si>
    <t>IL0010827264</t>
  </si>
  <si>
    <t>חשמל</t>
  </si>
  <si>
    <t>IL0005760173</t>
  </si>
  <si>
    <t>בית שמש</t>
  </si>
  <si>
    <t>מנועי בית שמש מ"ר 1</t>
  </si>
  <si>
    <t>IL0010815616</t>
  </si>
  <si>
    <t>אורביט</t>
  </si>
  <si>
    <t>אורביט מ"ר 1 ש"ח</t>
  </si>
  <si>
    <t>IL0002650179</t>
  </si>
  <si>
    <t>IL0011194789</t>
  </si>
  <si>
    <t>טיב טעם</t>
  </si>
  <si>
    <t>טיב טעם הולדינגס מ"ר 1</t>
  </si>
  <si>
    <t>IL0001030100</t>
  </si>
  <si>
    <t>אלקטרה צריכה</t>
  </si>
  <si>
    <t>IL0050101299</t>
  </si>
  <si>
    <t>אנרגיקס</t>
  </si>
  <si>
    <t>. אנרג'יקס-אנרגיות מתחדשות</t>
  </si>
  <si>
    <t>IL0011233553</t>
  </si>
  <si>
    <t>אנרגיה מתחדשת</t>
  </si>
  <si>
    <t>סאפיינס</t>
  </si>
  <si>
    <t>סאפיינס אינטרנשיונל קורפוריישן מ"ר</t>
  </si>
  <si>
    <t>KYG7T16G1039</t>
  </si>
  <si>
    <t>IL0011323156</t>
  </si>
  <si>
    <t>IL0011338758</t>
  </si>
  <si>
    <t>אורמת טכנולוגיות</t>
  </si>
  <si>
    <t>אורמת טכנו</t>
  </si>
  <si>
    <t>US6866881021</t>
  </si>
  <si>
    <t>אנלייט אנרגיה</t>
  </si>
  <si>
    <t>. אנלייט אנרגיה מתחדשת בעמ</t>
  </si>
  <si>
    <t>IL0007200111</t>
  </si>
  <si>
    <t>או פי סי אנרגיה</t>
  </si>
  <si>
    <t>IL0011415713</t>
  </si>
  <si>
    <t>הולמס פלייס</t>
  </si>
  <si>
    <t>IL0011425878</t>
  </si>
  <si>
    <t>שרותים</t>
  </si>
  <si>
    <t>נאוויטס פטר יהש</t>
  </si>
  <si>
    <t>IL0011419699</t>
  </si>
  <si>
    <t>אנרג'יאן נפט וגז פי אל סי</t>
  </si>
  <si>
    <t>אנרג'יאן</t>
  </si>
  <si>
    <t>GB00BG12Y042</t>
  </si>
  <si>
    <t>בריטניה</t>
  </si>
  <si>
    <t>ביונ תלת מימד</t>
  </si>
  <si>
    <t>IL0011755613</t>
  </si>
  <si>
    <t>בית זיקוק אשדוד</t>
  </si>
  <si>
    <t>פז בית זיקוק</t>
  </si>
  <si>
    <t>IL0011989105</t>
  </si>
  <si>
    <t>מקס סטוק</t>
  </si>
  <si>
    <t>IL0011685588</t>
  </si>
  <si>
    <t>549300BAFGM4RC74ZJ94</t>
  </si>
  <si>
    <t>LEI</t>
  </si>
  <si>
    <t>TEVA PHARMACEUTICAL-SP ADR</t>
  </si>
  <si>
    <t>US8816242098</t>
  </si>
  <si>
    <t>NYSE</t>
  </si>
  <si>
    <t>Pharmaceuticals &amp; Biotechnology</t>
  </si>
  <si>
    <t>באטמ</t>
  </si>
  <si>
    <t>BATM ADVANCED COMMUNICATIONS</t>
  </si>
  <si>
    <t>IL0010849045</t>
  </si>
  <si>
    <t>LSE</t>
  </si>
  <si>
    <t>MASTERCARD</t>
  </si>
  <si>
    <t>AR5L2ODV9HN37376R084</t>
  </si>
  <si>
    <t>MASTERCARD INC - A</t>
  </si>
  <si>
    <t>US57636Q1040</t>
  </si>
  <si>
    <t>Diversified Financials</t>
  </si>
  <si>
    <t>PALO ALTO NETWORKS</t>
  </si>
  <si>
    <t>98450077E4C9EC52B516</t>
  </si>
  <si>
    <t>PALO ALTO NETWORKS INC</t>
  </si>
  <si>
    <t>US6974351057</t>
  </si>
  <si>
    <t>Telecommunication Services</t>
  </si>
  <si>
    <t>ENERGEAN PLC</t>
  </si>
  <si>
    <t>549300RVMKU0CYUZBB05</t>
  </si>
  <si>
    <t>Energy</t>
  </si>
  <si>
    <t>AMAZON.COM</t>
  </si>
  <si>
    <t>ZXTILKJKG63JELOEG630</t>
  </si>
  <si>
    <t>AMAZON.COM INC</t>
  </si>
  <si>
    <t>US0231351067</t>
  </si>
  <si>
    <t>NASDAQ</t>
  </si>
  <si>
    <t>ELI LILLY</t>
  </si>
  <si>
    <t>FRDRIPF3EKNDJ2CQJL29</t>
  </si>
  <si>
    <t>LILLY CO</t>
  </si>
  <si>
    <t>US5324571083</t>
  </si>
  <si>
    <t>נובה</t>
  </si>
  <si>
    <t>NOVA LTD</t>
  </si>
  <si>
    <t>IL0010845571</t>
  </si>
  <si>
    <t>Semiconductors &amp; Semiconductor Equipment</t>
  </si>
  <si>
    <t>קמטק</t>
  </si>
  <si>
    <t>CAMTEK LTD</t>
  </si>
  <si>
    <t>IL0010952641</t>
  </si>
  <si>
    <t>Household &amp; Personal Products</t>
  </si>
  <si>
    <t>Meta Platforms Inc</t>
  </si>
  <si>
    <t>BQ4BKCS1HXDV9HN80Z93</t>
  </si>
  <si>
    <t>META PLATFORMS INC-CLASS A</t>
  </si>
  <si>
    <t>US30303M1027</t>
  </si>
  <si>
    <t>NOVO NORDISK</t>
  </si>
  <si>
    <t>549300DAQ1CVT6CXN342</t>
  </si>
  <si>
    <t>NOVO-NORDISK A/S-SPONS ADR</t>
  </si>
  <si>
    <t>US6701002056</t>
  </si>
  <si>
    <t>דנמרק</t>
  </si>
  <si>
    <t>NETFLIX INC</t>
  </si>
  <si>
    <t>549300Y7VHGU0I7CE873</t>
  </si>
  <si>
    <t>US64110L1061</t>
  </si>
  <si>
    <t>TESLA</t>
  </si>
  <si>
    <t>54930043XZGB27CTOV49</t>
  </si>
  <si>
    <t>TESLA MOTORS IN</t>
  </si>
  <si>
    <t>US88160R1014</t>
  </si>
  <si>
    <t>Automobiles &amp; Components</t>
  </si>
  <si>
    <t>טאואר</t>
  </si>
  <si>
    <t>54930086ZSNXZOUX0C54</t>
  </si>
  <si>
    <t>Tower Semiconductor Ltd</t>
  </si>
  <si>
    <t>IL0010823792</t>
  </si>
  <si>
    <t>אחר</t>
  </si>
  <si>
    <t>סיווג הקרן</t>
  </si>
  <si>
    <t>קסם קרנות נאמנות</t>
  </si>
  <si>
    <t>ממEURO STOXX 50 (4A) ETF.קסם</t>
  </si>
  <si>
    <t>IL0011459521</t>
  </si>
  <si>
    <t>עוקב אחר מדדי מניות בחו"ל</t>
  </si>
  <si>
    <t>מגדל קרנות נאמנות בע"מ</t>
  </si>
  <si>
    <t>) ת"א 904Aסל )mtf</t>
  </si>
  <si>
    <t>IL0011502593</t>
  </si>
  <si>
    <t>עוקב אחר מדדי מניות בישראל</t>
  </si>
  <si>
    <t>90 מניות בארץ - מניות כללי-ת"א</t>
  </si>
  <si>
    <t>מנוטרלת מט"חSPTF500.M</t>
  </si>
  <si>
    <t>IL0011505729</t>
  </si>
  <si>
    <t>S&amp;P 500 - מניות בחו"ל - מניות גיאוגרפי - מנוטרלת מט"ח-ארה"ב</t>
  </si>
  <si>
    <t>מור ניהול קרנות נאמנות</t>
  </si>
  <si>
    <t>) מנוטרלת מטחS&amp;P 500(4A מור סל</t>
  </si>
  <si>
    <t>IL0011658288</t>
  </si>
  <si>
    <t>) מנוטרלת מט"חNASDAQ 100 (4A מור סל</t>
  </si>
  <si>
    <t>IL0011658445</t>
  </si>
  <si>
    <t>NASDAQ 100 - מניות בחו"ל - מניות גיאוגרפי - מנוטרלת מט"ח-ארה"ב</t>
  </si>
  <si>
    <t>מנוטרלת מט"חNIKKEITF225.M</t>
  </si>
  <si>
    <t>IL0011505315</t>
  </si>
  <si>
    <t>יפן</t>
  </si>
  <si>
    <t>NIKKEI 225 - מניות בחו"ל - מניות גיאוגרפי - מנוטרלת מט"ח-אסיה יפן</t>
  </si>
  <si>
    <t>הראל קרנות מדד</t>
  </si>
  <si>
    <t>4A) DJ US SELECT MEDICAL EQUI) הר סל</t>
  </si>
  <si>
    <t>IL0011676181</t>
  </si>
  <si>
    <t>מניות בחו"ל - מניות לפי ענפים בחו"ל - מנוטרלת מט"ח-ענפים אחרים</t>
  </si>
  <si>
    <t>מנוטרלת מט"חRUSSTF2000.M</t>
  </si>
  <si>
    <t>IL0011505497</t>
  </si>
  <si>
    <t>RUSSELL 2000 - מניות בחו"ל - מניות גיאוגרפי - מנוטרלת מט"ח-ארה"ב</t>
  </si>
  <si>
    <t>SPDR TRUST</t>
  </si>
  <si>
    <t>549300NZAMSJ8FXPQQ63</t>
  </si>
  <si>
    <t>SPDR S&amp;P 500 ETF TRUST</t>
  </si>
  <si>
    <t>US78462F1030</t>
  </si>
  <si>
    <t>Equity Funds</t>
  </si>
  <si>
    <t>549300EJNY3KKJHPOY44</t>
  </si>
  <si>
    <t>HEALTH CARE SELECT SECTOR</t>
  </si>
  <si>
    <t>US81369Y2090</t>
  </si>
  <si>
    <t>INVESCO</t>
  </si>
  <si>
    <t>635400KZRKKKNVCJXD85</t>
  </si>
  <si>
    <t>INVESCO S&amp;P 500 ACC</t>
  </si>
  <si>
    <t>IE00B3YCGJ38</t>
  </si>
  <si>
    <t>LYXOR</t>
  </si>
  <si>
    <t>213800RFZBG42O5X1D89</t>
  </si>
  <si>
    <t>LYXOR CORE EURSTX 600 DR</t>
  </si>
  <si>
    <t>LU0908500753</t>
  </si>
  <si>
    <t>ISHARES INC</t>
  </si>
  <si>
    <t>5493008I6YRUC6I0S051</t>
  </si>
  <si>
    <t>ISHARES MSCI JAPAN ETF</t>
  </si>
  <si>
    <t>US46434G8226</t>
  </si>
  <si>
    <t>549300HW4X5F66JYEL71</t>
  </si>
  <si>
    <t>INVESCO DWA HEALTHCARE MOMEN</t>
  </si>
  <si>
    <t>US46137V8524</t>
  </si>
  <si>
    <t>549300B1I89QUAK0X692</t>
  </si>
  <si>
    <t>SPDR S&amp;P CHINA ETF</t>
  </si>
  <si>
    <t>US78463X4007</t>
  </si>
  <si>
    <t>סין</t>
  </si>
  <si>
    <t>VANGUARD GROUP</t>
  </si>
  <si>
    <t>12WZ1W76P8QD4VJ6OB47</t>
  </si>
  <si>
    <t>VANGUARD S&amp;P 500 ETF</t>
  </si>
  <si>
    <t>US9229083632</t>
  </si>
  <si>
    <t>KRANESHARES ETF</t>
  </si>
  <si>
    <t>549300URDNVSGEWBN526</t>
  </si>
  <si>
    <t>KRANESHARES CSI CHINA INTERN</t>
  </si>
  <si>
    <t>US5007673065</t>
  </si>
  <si>
    <t>549300Y12KQ6ZG08NY28</t>
  </si>
  <si>
    <t>FINANCIAL SELECT SECTOR SPDR</t>
  </si>
  <si>
    <t>US81369Y6059</t>
  </si>
  <si>
    <t>549300HQI51T8KP6U325</t>
  </si>
  <si>
    <t>INDUSTRIAL SELECT SECT SPDR</t>
  </si>
  <si>
    <t>US81369Y7040</t>
  </si>
  <si>
    <t>FIRST TRUST ADVISORS</t>
  </si>
  <si>
    <t>549300AU45GII8WWZE71</t>
  </si>
  <si>
    <t>FIRST TRUST NASDAQ CLEAN EDG</t>
  </si>
  <si>
    <t>US33733E5006</t>
  </si>
  <si>
    <t>549300FCCXHK7O37PQ68</t>
  </si>
  <si>
    <t>ISHARES IBOXX HIGH YLD CORP</t>
  </si>
  <si>
    <t>US4642885135</t>
  </si>
  <si>
    <t>עוקב אחר מדדים אחרים בחו"ל</t>
  </si>
  <si>
    <t>Bond/Fixed Income Funds</t>
  </si>
  <si>
    <t>GLOBAL X MANAGEMENT</t>
  </si>
  <si>
    <t>549300ZKPZ4CX85D8R98</t>
  </si>
  <si>
    <t>GLOBAL X MSCI CHINA CONSUMER</t>
  </si>
  <si>
    <t>US37950E4089</t>
  </si>
  <si>
    <t>549300PX2BGUPCPWDG61</t>
  </si>
  <si>
    <t>SPDR S&amp;P HEALTH CARE EQUIPME</t>
  </si>
  <si>
    <t>US78464A5810</t>
  </si>
  <si>
    <t>549300D42GMIQDGY0Y85</t>
  </si>
  <si>
    <t>VANG FTSE250 GBPD</t>
  </si>
  <si>
    <t>IE00BKX55Q28</t>
  </si>
  <si>
    <t>549300F8VBQFIX481R47</t>
  </si>
  <si>
    <t>INVESCO S&amp;P 500 EQUAL WEIGHT</t>
  </si>
  <si>
    <t>US46137V3574</t>
  </si>
  <si>
    <t>5493007M4YMN8XL48C14</t>
  </si>
  <si>
    <t>ISHARES CORE S&amp;P 500 ETF</t>
  </si>
  <si>
    <t>US4642872000</t>
  </si>
  <si>
    <t xml:space="preserve">WISDOMTREE </t>
  </si>
  <si>
    <t>5493008H7YOBAQKWBJ62</t>
  </si>
  <si>
    <t>WisdomTree Eurozone Quality Di</t>
  </si>
  <si>
    <t>IE00BZ56TQ67</t>
  </si>
  <si>
    <t>549300NNE4LGFWCGLC69</t>
  </si>
  <si>
    <t>US46137V3244</t>
  </si>
  <si>
    <t>DIREXIONSHARES</t>
  </si>
  <si>
    <t>549300P2QNSIMTCCZ681</t>
  </si>
  <si>
    <t>SharesDirexion NASDAQ-100 Equal Weighted Index</t>
  </si>
  <si>
    <t>US25459Y2072</t>
  </si>
  <si>
    <t xml:space="preserve">AMUNDI INVESTMENT </t>
  </si>
  <si>
    <t>549300QO7ZM8CWX59L64</t>
  </si>
  <si>
    <t>Amundi US Curve steepening 2-10Y UCITS ETF</t>
  </si>
  <si>
    <t>LU2018762653</t>
  </si>
  <si>
    <t>) תל בונד שקלי00) יETF קסם</t>
  </si>
  <si>
    <t>IL0011464141</t>
  </si>
  <si>
    <t>עוקב אחר מדדים אחרים בישראל</t>
  </si>
  <si>
    <t>אג"ח בארץ - חברות והמרה-תל בונד שקלי-תל בונד- שקלי</t>
  </si>
  <si>
    <t>SCHRODER INVESTMENT MANAGEMENT</t>
  </si>
  <si>
    <t>E6UHSPOBKJBKA5PR6370</t>
  </si>
  <si>
    <t>SCHRODER INT-GRT CHNA-IZ</t>
  </si>
  <si>
    <t>LU1953148969</t>
  </si>
  <si>
    <t>TRIGON</t>
  </si>
  <si>
    <t>529900TCN22XTOQUBM95</t>
  </si>
  <si>
    <t>TRIGON-NEW EUROPE-A EUR</t>
  </si>
  <si>
    <t>LU1687402393</t>
  </si>
  <si>
    <t>KOTAK</t>
  </si>
  <si>
    <t>549300P1V22EKK1UCL34</t>
  </si>
  <si>
    <t>KOTAK FUNDS-IND MIDCP-JA USD</t>
  </si>
  <si>
    <t>LU0675383409</t>
  </si>
  <si>
    <t>הודו</t>
  </si>
  <si>
    <t>CIFC</t>
  </si>
  <si>
    <t>5493001KJTIIGC8Y1R12</t>
  </si>
  <si>
    <t>CIFC SCL ISR E</t>
  </si>
  <si>
    <t>KYG2139S1277</t>
  </si>
  <si>
    <t>אג"ח קונצרני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</si>
  <si>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</si>
  <si>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</si>
  <si>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</si>
  <si>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</si>
  <si>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</si>
  <si>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</si>
  <si>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שמיים</t>
  </si>
  <si>
    <t>שמיים אפ 1</t>
  </si>
  <si>
    <t>IL0011762478</t>
  </si>
  <si>
    <t>31/05/2025</t>
  </si>
  <si>
    <t>סקודיקס</t>
  </si>
  <si>
    <t>סקודיקס אפ 1</t>
  </si>
  <si>
    <t>IL0011785081</t>
  </si>
  <si>
    <t>אלקטרוניקה ואופטיקה</t>
  </si>
  <si>
    <t>30/01/2025</t>
  </si>
  <si>
    <t>נכס בסיס</t>
  </si>
  <si>
    <t>ULTRA LONG BOND GENERIC</t>
  </si>
  <si>
    <t>US 10YR ULTRA FUT 12.24</t>
  </si>
  <si>
    <t>UXY1 COMDTY</t>
  </si>
  <si>
    <t>טיקר</t>
  </si>
  <si>
    <t>ריבית ואג"ח</t>
  </si>
  <si>
    <t>S&amp;P500</t>
  </si>
  <si>
    <t>S&amp;P500 EMINI FUT DEC24</t>
  </si>
  <si>
    <t>ES1 INDEX</t>
  </si>
  <si>
    <t>מניות לרבות מדדי מניות</t>
  </si>
  <si>
    <t>אלה פקדונות בע"מ</t>
  </si>
  <si>
    <t>אלה פקדון אגח ה</t>
  </si>
  <si>
    <t>קרן לא מובטחת</t>
  </si>
  <si>
    <t>מדד</t>
  </si>
  <si>
    <t>אלה פקדון אגח ד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</si>
  <si>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</si>
  <si>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</si>
  <si>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</si>
  <si>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</si>
  <si>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</si>
  <si>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</si>
  <si>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</si>
  <si>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</si>
  <si>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</si>
  <si>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</si>
  <si>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</si>
  <si>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</si>
  <si>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קאר אנד גו</t>
  </si>
  <si>
    <t>קאר אנד גו 2009</t>
  </si>
  <si>
    <t>בהשעיה</t>
  </si>
  <si>
    <t>שרותים פיננסיים</t>
  </si>
  <si>
    <t xml:space="preserve">27/05/2004 </t>
  </si>
  <si>
    <t>ilC</t>
  </si>
  <si>
    <t>אי תלות</t>
  </si>
  <si>
    <t xml:space="preserve">17/01/2021 </t>
  </si>
  <si>
    <t>אול-יר הולדינגס לימיטד</t>
  </si>
  <si>
    <t>אולר-יר אגח ה</t>
  </si>
  <si>
    <t>לא סחיר</t>
  </si>
  <si>
    <t>31/07/2024</t>
  </si>
  <si>
    <t xml:space="preserve">18/05/2023 </t>
  </si>
  <si>
    <t>נתיבי הגז</t>
  </si>
  <si>
    <t>מ - 'נתיבי גז אג"ח א</t>
  </si>
  <si>
    <t xml:space="preserve">29/12/2006 </t>
  </si>
  <si>
    <t>29/12/2026</t>
  </si>
  <si>
    <t>חברת ציטוט</t>
  </si>
  <si>
    <t xml:space="preserve">30/09/2024 </t>
  </si>
  <si>
    <t>מרכז תעשיות מידע חיפה בע"מ</t>
  </si>
  <si>
    <t>מת"ם אגח א -רמ</t>
  </si>
  <si>
    <t>התפלה אשקלון</t>
  </si>
  <si>
    <t>וי אי די מאוחד 0706 לס נשר</t>
  </si>
  <si>
    <t xml:space="preserve">22/04/2006 </t>
  </si>
  <si>
    <t>22/10/2025</t>
  </si>
  <si>
    <t>אלון חברת הלק</t>
  </si>
  <si>
    <t>אלון דלק אגח א' לס</t>
  </si>
  <si>
    <t xml:space="preserve">31/08/2016 </t>
  </si>
  <si>
    <t xml:space="preserve">29/02/2024 </t>
  </si>
  <si>
    <t>מפעלי פלדה</t>
  </si>
  <si>
    <t>מ.פלדה 1פד1.00</t>
  </si>
  <si>
    <t xml:space="preserve">31/01/1997 </t>
  </si>
  <si>
    <t xml:space="preserve">29/06/2020 </t>
  </si>
  <si>
    <t>מפעלי פלדה אג"ח 1 ז"פ 01.1.31</t>
  </si>
  <si>
    <t xml:space="preserve">29/12/2011 </t>
  </si>
  <si>
    <t>יומן אקסטנשנס</t>
  </si>
  <si>
    <t>Human xtensions</t>
  </si>
  <si>
    <t>מניות לא סחירות</t>
  </si>
  <si>
    <t>מכשור רפואי</t>
  </si>
  <si>
    <t xml:space="preserve">31/01/2021 </t>
  </si>
  <si>
    <t>מומחה בלתי תלוי</t>
  </si>
  <si>
    <t>צים</t>
  </si>
  <si>
    <t>מניות הטבה צים</t>
  </si>
  <si>
    <t xml:space="preserve">30/12/2020 </t>
  </si>
  <si>
    <t>ויולה ג'נריישין קפיטל</t>
  </si>
  <si>
    <t>ויולה ג'נריישן ניהול</t>
  </si>
  <si>
    <t>תשתיות</t>
  </si>
  <si>
    <t xml:space="preserve">31/12/2020 </t>
  </si>
  <si>
    <t xml:space="preserve">29/07/2024 </t>
  </si>
  <si>
    <t xml:space="preserve">ODYSIGHT </t>
  </si>
  <si>
    <t>ODYSIGHT  INC</t>
  </si>
  <si>
    <t>Other</t>
  </si>
  <si>
    <t xml:space="preserve">28/04/2021 </t>
  </si>
  <si>
    <t>ALESCO</t>
  </si>
  <si>
    <t>ALESCO PFD V</t>
  </si>
  <si>
    <t>דיווח מנהל הקרן</t>
  </si>
  <si>
    <t>ATERIAN INC</t>
  </si>
  <si>
    <t xml:space="preserve">27/06/2021 </t>
  </si>
  <si>
    <t>אלון חברת הדלק</t>
  </si>
  <si>
    <t>אלון דלק בנאמנות</t>
  </si>
  <si>
    <t>רייכרט</t>
  </si>
  <si>
    <t>רייכרט תעשיות בע"מ מ"ר 1</t>
  </si>
  <si>
    <t xml:space="preserve">30/01/2019 </t>
  </si>
  <si>
    <t>אפאר</t>
  </si>
  <si>
    <t>אפאר (טבריה) מ"ר 1 ש"ח</t>
  </si>
  <si>
    <t>מסחר ושרותים</t>
  </si>
  <si>
    <t>ALESC 7X</t>
  </si>
  <si>
    <t>ALESC 0 23/6/36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</si>
  <si>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</si>
  <si>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</si>
  <si>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</si>
  <si>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</si>
  <si>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</si>
  <si>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</si>
  <si>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</si>
  <si>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</si>
  <si>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</si>
  <si>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</si>
  <si>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</si>
  <si>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קרן נדל"ן</t>
  </si>
  <si>
    <t>Value Added Real Estate</t>
  </si>
  <si>
    <t xml:space="preserve">18/11/2020 </t>
  </si>
  <si>
    <t xml:space="preserve">19/08/2024 </t>
  </si>
  <si>
    <t>ODYSIGHT אופציה</t>
  </si>
  <si>
    <t>31/03/2026</t>
  </si>
  <si>
    <t xml:space="preserve">29/04/2021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</si>
  <si>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</si>
  <si>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</si>
  <si>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</si>
  <si>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</si>
  <si>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</si>
  <si>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</si>
  <si>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</si>
  <si>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</si>
  <si>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</si>
  <si>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</si>
  <si>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</si>
  <si>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</si>
  <si>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</si>
  <si>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</si>
  <si>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</si>
  <si>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</si>
  <si>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</si>
  <si>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</si>
  <si>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</si>
  <si>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</si>
  <si>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</si>
  <si>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</si>
  <si>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</si>
  <si>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</si>
  <si>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</si>
  <si>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</si>
  <si>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</si>
  <si>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</si>
  <si>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</si>
  <si>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</si>
  <si>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</si>
  <si>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</si>
  <si>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</si>
  <si>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</si>
  <si>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ללא</t>
  </si>
  <si>
    <t>No-delivery</t>
  </si>
  <si>
    <t>גורם אחר</t>
  </si>
  <si>
    <t>N/A</t>
  </si>
  <si>
    <t>FIRBILIT</t>
  </si>
  <si>
    <t>ILSUSD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</si>
  <si>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</si>
  <si>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</si>
  <si>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</si>
  <si>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</si>
  <si>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</si>
  <si>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</si>
  <si>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</si>
  <si>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</si>
  <si>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</si>
  <si>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</si>
  <si>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</si>
  <si>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</si>
  <si>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</si>
  <si>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</si>
  <si>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</si>
  <si>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</si>
  <si>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</si>
  <si>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</si>
  <si>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</si>
  <si>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</si>
  <si>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</si>
  <si>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</si>
  <si>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</si>
  <si>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ALESC 0</t>
  </si>
  <si>
    <t xml:space="preserve">17/01/2022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</si>
  <si>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</si>
  <si>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</si>
  <si>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</si>
  <si>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</si>
  <si>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</si>
  <si>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</si>
  <si>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</si>
  <si>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</si>
  <si>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</si>
  <si>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</si>
  <si>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</si>
  <si>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</si>
  <si>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</si>
  <si>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</si>
  <si>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</si>
  <si>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</si>
  <si>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</si>
  <si>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</si>
  <si>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</si>
  <si>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</si>
  <si>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</si>
  <si>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</si>
  <si>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</si>
  <si>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</si>
  <si>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</si>
  <si>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</si>
  <si>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FORMA FUND GENERAL PARTNER LTD</t>
  </si>
  <si>
    <t>Forma Fund I</t>
  </si>
  <si>
    <t xml:space="preserve">18/03/2020 </t>
  </si>
  <si>
    <t>FORMA EUROPEAN FUND II GENERAL PARTNER LTD</t>
  </si>
  <si>
    <t>Forma European Fund II</t>
  </si>
  <si>
    <t xml:space="preserve">13/07/2021 </t>
  </si>
  <si>
    <t>Windin Capital</t>
  </si>
  <si>
    <t>WINDIN  CAPITAL FUND LP</t>
  </si>
  <si>
    <t>MV Senior GP S.a r.l</t>
  </si>
  <si>
    <t xml:space="preserve">2016 2429 508 </t>
  </si>
  <si>
    <t>MV SENIOR 2</t>
  </si>
  <si>
    <t>Madison Realty Capital Debt Fund V GP LLC</t>
  </si>
  <si>
    <t xml:space="preserve">84-2386457 </t>
  </si>
  <si>
    <t>Madison realty cap debt v</t>
  </si>
  <si>
    <t>MV Subordinated GP S.a r.l.</t>
  </si>
  <si>
    <t xml:space="preserve">2016 24 43519 </t>
  </si>
  <si>
    <t>MV Subordinated V</t>
  </si>
  <si>
    <t xml:space="preserve">26/08/2021 </t>
  </si>
  <si>
    <t>VINTAGE 5 ACCESS</t>
  </si>
  <si>
    <t xml:space="preserve">MC-96011 </t>
  </si>
  <si>
    <t>מספר תאגיד או שותפות בחו"ל</t>
  </si>
  <si>
    <t>HarbourVest Partners LLC</t>
  </si>
  <si>
    <t xml:space="preserve">801-53287 </t>
  </si>
  <si>
    <t>DOVER 10</t>
  </si>
  <si>
    <t>Pantheon Access GP S.a r.l</t>
  </si>
  <si>
    <t xml:space="preserve">B 201.101 </t>
  </si>
  <si>
    <t>PANTHEON ACCESS</t>
  </si>
  <si>
    <t>Hamilton Lane Advisors LLC</t>
  </si>
  <si>
    <t xml:space="preserve">23-2962336 </t>
  </si>
  <si>
    <t>Hamilton Lane CI IV</t>
  </si>
  <si>
    <t>ספרה פארקינג ניהול בע"מ</t>
  </si>
  <si>
    <t>ספרה פארק-אין ג'י פי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</si>
  <si>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</si>
  <si>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</si>
  <si>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</si>
  <si>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</si>
  <si>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</si>
  <si>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</si>
  <si>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</si>
  <si>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</si>
  <si>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</si>
  <si>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</si>
  <si>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</si>
  <si>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</si>
  <si>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</si>
  <si>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</si>
  <si>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</si>
  <si>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</si>
  <si>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</si>
  <si>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</si>
  <si>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</si>
  <si>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</si>
  <si>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</si>
  <si>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</si>
  <si>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</si>
  <si>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</si>
  <si>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</si>
  <si>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</si>
  <si>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</si>
  <si>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</si>
  <si>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</si>
  <si>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</si>
  <si>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</si>
  <si>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</si>
  <si>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</si>
  <si>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</si>
  <si>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</si>
  <si>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</si>
  <si>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</si>
  <si>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</si>
  <si>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דרום אפריקה</t>
  </si>
  <si>
    <t>דרום קוריאה</t>
  </si>
  <si>
    <t>הולנד</t>
  </si>
  <si>
    <t>הונג קונג</t>
  </si>
  <si>
    <t>הונגריה</t>
  </si>
  <si>
    <t>הונדורס</t>
  </si>
  <si>
    <t>טייוואן</t>
  </si>
  <si>
    <t>יוון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</si>
  <si>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</si>
  <si>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</si>
  <si>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</si>
  <si>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</si>
  <si>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</si>
  <si>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</si>
  <si>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</si>
  <si>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</si>
  <si>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</si>
  <si>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</si>
  <si>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</si>
  <si>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</si>
  <si>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</si>
  <si>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</si>
  <si>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</si>
  <si>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</si>
  <si>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</si>
  <si>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</si>
  <si>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</si>
  <si>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</si>
  <si>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</si>
  <si>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</si>
  <si>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</si>
  <si>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</si>
  <si>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</si>
  <si>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</si>
  <si>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</si>
  <si>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</si>
  <si>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</si>
  <si>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</si>
  <si>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</si>
  <si>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</si>
  <si>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</si>
  <si>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</si>
  <si>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</si>
  <si>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</si>
  <si>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</si>
  <si>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</si>
  <si>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</si>
  <si>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</si>
  <si>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</si>
  <si>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</si>
  <si>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</si>
  <si>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</si>
  <si>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</si>
  <si>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</si>
  <si>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</si>
  <si>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</si>
  <si>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</si>
  <si>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</si>
  <si>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</si>
  <si>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</si>
  <si>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</si>
  <si>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</si>
  <si>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</si>
  <si>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מספר שותפות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</si>
  <si>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</si>
  <si>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</si>
  <si>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</si>
  <si>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</si>
  <si>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</si>
  <si>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</si>
  <si>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</si>
  <si>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</si>
  <si>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</si>
  <si>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</si>
  <si>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</si>
  <si>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</si>
  <si>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</si>
  <si>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</si>
  <si>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</si>
  <si>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</si>
  <si>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</si>
  <si>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</si>
  <si>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</si>
  <si>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</si>
  <si>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</si>
  <si>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</si>
  <si>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</si>
  <si>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</si>
  <si>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</si>
  <si>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</si>
  <si>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</si>
  <si>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</si>
  <si>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</si>
  <si>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</si>
  <si>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</si>
  <si>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</si>
  <si>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</si>
  <si>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</si>
  <si>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</si>
  <si>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</si>
  <si>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</si>
  <si>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</si>
  <si>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</si>
  <si>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</si>
  <si>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</si>
  <si>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</si>
  <si>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</si>
  <si>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</si>
  <si>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</si>
  <si>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</si>
  <si>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</si>
  <si>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</si>
  <si>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</si>
  <si>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</si>
  <si>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</si>
  <si>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</si>
  <si>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</si>
  <si>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</si>
  <si>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</si>
  <si>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</si>
  <si>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</si>
  <si>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</si>
  <si>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</si>
  <si>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</si>
  <si>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</si>
  <si>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</si>
  <si>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</si>
  <si>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</si>
  <si>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</si>
  <si>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</si>
  <si>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</si>
  <si>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</si>
  <si>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</si>
  <si>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</si>
  <si>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</si>
  <si>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</si>
  <si>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</si>
  <si>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</si>
  <si>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</si>
  <si>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</si>
  <si>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</si>
  <si>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</si>
  <si>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</si>
  <si>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</si>
  <si>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</si>
  <si>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</si>
  <si>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הלוואה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</si>
  <si>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</si>
  <si>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</si>
  <si>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</si>
  <si>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</si>
  <si>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</si>
  <si>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</si>
  <si>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</si>
  <si>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</si>
  <si>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</si>
  <si>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</si>
  <si>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</si>
  <si>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</si>
  <si>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</si>
  <si>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</si>
  <si>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</si>
  <si>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</si>
  <si>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</si>
  <si>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</si>
  <si>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</si>
  <si>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</si>
  <si>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</si>
  <si>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</si>
  <si>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</si>
  <si>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</si>
  <si>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</si>
  <si>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</si>
  <si>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</si>
  <si>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</si>
  <si>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</si>
  <si>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</si>
  <si>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</si>
  <si>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</si>
  <si>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כימיה, גומי ופלסטיק</t>
  </si>
  <si>
    <t>ליסינג</t>
  </si>
  <si>
    <t>מוליכים למחצה</t>
  </si>
  <si>
    <t>מלונאות ותיירות</t>
  </si>
  <si>
    <t>מסחר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</si>
  <si>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</si>
  <si>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</si>
  <si>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</si>
  <si>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</si>
  <si>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</si>
  <si>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</si>
  <si>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</si>
  <si>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</si>
  <si>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</si>
  <si>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</si>
  <si>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</si>
  <si>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</si>
  <si>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</si>
  <si>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</si>
  <si>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</si>
  <si>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</si>
  <si>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</si>
  <si>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</si>
  <si>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</si>
  <si>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</si>
  <si>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</si>
  <si>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</si>
  <si>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</si>
  <si>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</si>
  <si>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</si>
  <si>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</si>
  <si>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</si>
  <si>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</si>
  <si>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</si>
  <si>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</si>
  <si>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</si>
  <si>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</si>
  <si>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</si>
  <si>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</si>
  <si>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</si>
  <si>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</si>
  <si>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</si>
  <si>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</si>
  <si>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</si>
  <si>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</si>
  <si>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</si>
  <si>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</si>
  <si>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</si>
  <si>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</si>
  <si>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</si>
  <si>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</si>
  <si>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</si>
  <si>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</si>
  <si>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</si>
  <si>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</si>
  <si>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</si>
  <si>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</si>
  <si>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</si>
  <si>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</si>
  <si>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</si>
  <si>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</si>
  <si>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</si>
  <si>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</si>
  <si>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</si>
  <si>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</si>
  <si>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</si>
  <si>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</si>
  <si>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</si>
  <si>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</si>
  <si>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</si>
  <si>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</si>
  <si>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</si>
  <si>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</si>
  <si>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</si>
  <si>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</si>
  <si>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</si>
  <si>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</si>
  <si>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</si>
  <si>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</si>
  <si>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</si>
  <si>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</si>
  <si>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</si>
  <si>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</si>
  <si>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</si>
  <si>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</si>
  <si>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</si>
  <si>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</si>
  <si>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</si>
  <si>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</si>
  <si>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</si>
  <si>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</si>
  <si>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</si>
  <si>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</si>
  <si>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</si>
  <si>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</si>
  <si>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</si>
  <si>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</si>
  <si>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</si>
  <si>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</si>
  <si>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</si>
  <si>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</si>
  <si>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</si>
  <si>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</si>
  <si>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</si>
  <si>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</si>
  <si>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</si>
  <si>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</si>
  <si>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</si>
  <si>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All Cap מניות בארץ - מניות לפי שווי שוק-מניות</t>
  </si>
  <si>
    <t>CNX NIFTY - מניות בחו"ל - מניות גיאוגרפי - חשופת מט"ח-אסיה הודו</t>
  </si>
  <si>
    <t>DJ INDUSTRIAL AVERAGE - מניות בחו"ל - מניות גיאוגרפי - חשופת מט"ח-ארה"ב</t>
  </si>
  <si>
    <t>Financial מניות בחו"ל - מניות לפי ענפים בחו"ל - חשופת מט"ח-ארה"ב- מניות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</si>
  <si>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</si>
  <si>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</si>
  <si>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</si>
  <si>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</si>
  <si>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</si>
  <si>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</si>
  <si>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</si>
  <si>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</si>
  <si>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</si>
  <si>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NIKKEI 225 - מניות בחו"ל - מניות גיאוגרפי - חשופת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</si>
  <si>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</si>
  <si>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</si>
  <si>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S&amp;P 500 - מניות בחו"ל - מניות גיאוגרפי - חשופת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</si>
  <si>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</si>
  <si>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</si>
  <si>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</si>
  <si>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</si>
  <si>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</si>
  <si>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</si>
  <si>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</si>
  <si>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</si>
  <si>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</si>
  <si>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</si>
  <si>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</si>
  <si>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</si>
  <si>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</si>
  <si>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</si>
  <si>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</si>
  <si>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</si>
  <si>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</si>
  <si>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</si>
  <si>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</si>
  <si>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</si>
  <si>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</si>
  <si>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</si>
  <si>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</si>
  <si>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</si>
  <si>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</si>
  <si>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</si>
  <si>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</si>
  <si>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</si>
  <si>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</si>
  <si>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</si>
  <si>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</si>
  <si>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</si>
  <si>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</si>
  <si>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</si>
  <si>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</si>
  <si>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</si>
  <si>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</si>
  <si>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</si>
  <si>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</si>
  <si>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</si>
  <si>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</si>
  <si>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</si>
  <si>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</si>
  <si>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</si>
  <si>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</si>
  <si>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</si>
  <si>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</si>
  <si>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</si>
  <si>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</si>
  <si>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</si>
  <si>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</si>
  <si>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</si>
  <si>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</si>
  <si>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</si>
  <si>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</si>
  <si>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</si>
  <si>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</si>
  <si>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</si>
  <si>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</si>
  <si>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</si>
  <si>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</si>
  <si>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</si>
  <si>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</si>
  <si>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</si>
  <si>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</si>
  <si>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</si>
  <si>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</si>
  <si>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</si>
  <si>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</si>
  <si>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</si>
  <si>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</si>
  <si>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</si>
  <si>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</si>
  <si>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</si>
  <si>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</si>
  <si>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</si>
  <si>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</si>
  <si>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</si>
  <si>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</si>
  <si>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</si>
  <si>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</si>
  <si>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</si>
  <si>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</si>
  <si>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</si>
  <si>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</si>
  <si>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</si>
  <si>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</si>
  <si>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</si>
  <si>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</si>
  <si>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</si>
  <si>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</si>
  <si>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</si>
  <si>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</si>
  <si>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</si>
  <si>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</si>
  <si>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</si>
  <si>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</si>
  <si>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</si>
  <si>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</si>
  <si>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</si>
  <si>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</si>
  <si>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</si>
  <si>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</si>
  <si>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</si>
  <si>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</si>
  <si>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</si>
  <si>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</si>
  <si>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</si>
  <si>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</si>
  <si>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</si>
  <si>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</si>
  <si>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</si>
  <si>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</si>
  <si>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</si>
  <si>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</si>
  <si>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</si>
  <si>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</si>
  <si>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</si>
  <si>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</si>
  <si>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</si>
  <si>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</si>
  <si>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</si>
  <si>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</si>
  <si>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</si>
  <si>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</si>
  <si>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</si>
  <si>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</si>
  <si>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</si>
  <si>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</si>
  <si>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</si>
  <si>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</si>
  <si>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</si>
  <si>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משכנתאות או תיקי משכנתאות</t>
  </si>
  <si>
    <t>מתכות</t>
  </si>
  <si>
    <t>סחורות חקלאיות רכות</t>
  </si>
  <si>
    <t>קונסורציום/סינדיקציה</t>
  </si>
  <si>
    <t>לא צמוד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</si>
  <si>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</si>
  <si>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</si>
  <si>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</si>
  <si>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</si>
  <si>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</si>
  <si>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</si>
  <si>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</si>
  <si>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</si>
  <si>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</si>
  <si>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</si>
  <si>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</si>
  <si>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</si>
  <si>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</si>
  <si>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</si>
  <si>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</si>
  <si>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</si>
  <si>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</si>
  <si>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</si>
  <si>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</si>
  <si>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</si>
  <si>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</si>
  <si>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</si>
  <si>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</si>
  <si>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</si>
  <si>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</si>
  <si>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</si>
  <si>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</si>
  <si>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</si>
  <si>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</si>
  <si>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</si>
  <si>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</si>
  <si>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</si>
  <si>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</si>
  <si>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</si>
  <si>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</si>
  <si>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</si>
  <si>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</si>
  <si>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</si>
  <si>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</si>
  <si>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</si>
  <si>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</si>
  <si>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</si>
  <si>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</si>
  <si>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</si>
  <si>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</si>
  <si>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</si>
  <si>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</si>
  <si>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</si>
  <si>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</si>
  <si>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</si>
  <si>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</si>
  <si>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</si>
  <si>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</si>
  <si>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</si>
  <si>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</si>
  <si>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</si>
  <si>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</si>
  <si>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</si>
  <si>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</si>
  <si>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</si>
  <si>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</si>
  <si>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</si>
  <si>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</si>
  <si>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</si>
  <si>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</si>
  <si>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</si>
  <si>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</si>
  <si>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</si>
  <si>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</si>
  <si>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</si>
  <si>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</si>
  <si>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</si>
  <si>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</si>
  <si>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</si>
  <si>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</si>
  <si>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</si>
  <si>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</si>
  <si>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</si>
  <si>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</si>
  <si>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</si>
  <si>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</si>
  <si>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</si>
  <si>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</si>
  <si>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</si>
  <si>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</si>
  <si>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</si>
  <si>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</si>
  <si>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</si>
  <si>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</si>
  <si>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</si>
  <si>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</si>
  <si>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</si>
  <si>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</si>
  <si>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</si>
  <si>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</si>
  <si>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</si>
  <si>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</si>
  <si>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</si>
  <si>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</si>
  <si>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</si>
  <si>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</si>
  <si>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</si>
  <si>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</si>
  <si>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</si>
  <si>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</si>
  <si>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</si>
  <si>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</si>
  <si>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</si>
  <si>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</si>
  <si>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</si>
  <si>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</si>
  <si>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</si>
  <si>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</si>
  <si>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</si>
  <si>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</si>
  <si>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</si>
  <si>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</si>
  <si>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</si>
  <si>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</si>
  <si>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</si>
  <si>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</si>
  <si>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</si>
  <si>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</si>
  <si>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</si>
  <si>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</si>
  <si>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</si>
  <si>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</si>
  <si>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</si>
  <si>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</si>
  <si>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</si>
  <si>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</si>
  <si>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</si>
  <si>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</si>
  <si>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</si>
  <si>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</si>
  <si>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</si>
  <si>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</si>
  <si>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</si>
  <si>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</si>
  <si>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</si>
  <si>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</si>
  <si>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</si>
  <si>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</si>
  <si>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</si>
  <si>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</si>
  <si>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</si>
  <si>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</si>
  <si>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</si>
  <si>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</si>
  <si>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</si>
  <si>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</si>
  <si>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</si>
  <si>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</si>
  <si>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</si>
  <si>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</si>
  <si>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</si>
  <si>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</si>
  <si>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</si>
  <si>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</si>
  <si>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</si>
  <si>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</si>
  <si>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</si>
  <si>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</si>
  <si>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</si>
  <si>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</si>
  <si>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</si>
  <si>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</si>
  <si>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</si>
  <si>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</si>
  <si>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</si>
  <si>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</si>
  <si>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</si>
  <si>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</si>
  <si>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</si>
  <si>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</si>
  <si>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</si>
  <si>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</si>
  <si>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</si>
  <si>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</si>
  <si>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</si>
  <si>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</si>
  <si>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</si>
  <si>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</si>
  <si>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</si>
  <si>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</si>
  <si>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</si>
  <si>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</si>
  <si>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</si>
  <si>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</si>
  <si>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</si>
  <si>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</si>
  <si>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</si>
  <si>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</si>
  <si>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</si>
  <si>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</si>
  <si>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</si>
  <si>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</si>
  <si>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</si>
  <si>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</si>
  <si>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</si>
  <si>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</si>
  <si>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</si>
  <si>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</si>
  <si>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</si>
  <si>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</si>
  <si>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</si>
  <si>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</si>
  <si>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</si>
  <si>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</si>
  <si>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</si>
  <si>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</si>
  <si>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</si>
  <si>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</si>
  <si>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</si>
  <si>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</si>
  <si>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</si>
  <si>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</si>
  <si>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</si>
  <si>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</si>
  <si>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</si>
  <si>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</si>
  <si>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</si>
  <si>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</si>
  <si>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</si>
  <si>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</si>
  <si>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</si>
  <si>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</si>
  <si>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</si>
  <si>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</si>
  <si>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</si>
  <si>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</si>
  <si>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</si>
  <si>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</si>
  <si>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</si>
  <si>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</si>
  <si>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</si>
  <si>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</si>
  <si>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</si>
  <si>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</si>
  <si>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</si>
  <si>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</si>
  <si>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</si>
  <si>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</si>
  <si>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</si>
  <si>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</si>
  <si>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</si>
  <si>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</si>
  <si>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</si>
  <si>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</si>
  <si>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</si>
  <si>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</si>
  <si>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</si>
  <si>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</si>
  <si>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</si>
  <si>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</si>
  <si>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</si>
  <si>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</si>
  <si>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</si>
  <si>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</si>
  <si>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</si>
  <si>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</si>
  <si>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</si>
  <si>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</si>
  <si>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</si>
  <si>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</si>
  <si>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</si>
  <si>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</si>
  <si>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</si>
  <si>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</si>
  <si>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</si>
  <si>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</si>
  <si>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</si>
  <si>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</si>
  <si>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</si>
  <si>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</si>
  <si>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</si>
  <si>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</si>
  <si>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</si>
  <si>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</si>
  <si>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</si>
  <si>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</si>
  <si>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</si>
  <si>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</si>
  <si>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</si>
  <si>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</si>
  <si>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</si>
  <si>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</si>
  <si>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</si>
  <si>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</si>
  <si>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</si>
  <si>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</si>
  <si>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</si>
  <si>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</si>
  <si>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</si>
  <si>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</si>
  <si>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</si>
  <si>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</si>
  <si>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</si>
  <si>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</si>
  <si>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</si>
  <si>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</si>
  <si>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</si>
  <si>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</si>
  <si>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</si>
  <si>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</si>
  <si>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</si>
  <si>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</si>
  <si>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</si>
  <si>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</si>
  <si>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</si>
  <si>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</si>
  <si>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</si>
  <si>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</si>
  <si>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</si>
  <si>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</si>
  <si>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</si>
  <si>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</si>
  <si>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</si>
  <si>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</si>
  <si>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</si>
  <si>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</si>
  <si>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</si>
  <si>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</si>
  <si>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</si>
  <si>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</si>
  <si>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</si>
  <si>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</si>
  <si>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</si>
  <si>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</si>
  <si>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</si>
  <si>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</si>
  <si>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</si>
  <si>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</si>
  <si>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</si>
  <si>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</si>
  <si>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</si>
  <si>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</si>
  <si>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</si>
  <si>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</si>
  <si>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</si>
  <si>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</si>
  <si>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</si>
  <si>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</si>
  <si>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</si>
  <si>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</si>
  <si>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</si>
  <si>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</si>
  <si>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</si>
  <si>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</si>
  <si>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</si>
  <si>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</si>
  <si>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</si>
  <si>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</si>
  <si>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</si>
  <si>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</si>
  <si>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</si>
  <si>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</si>
  <si>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</si>
  <si>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</si>
  <si>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</si>
  <si>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</si>
  <si>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</si>
  <si>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</si>
  <si>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</si>
  <si>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</si>
  <si>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</si>
  <si>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</si>
  <si>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</si>
  <si>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</si>
  <si>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</si>
  <si>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</si>
  <si>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</si>
  <si>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</si>
  <si>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</si>
  <si>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</si>
  <si>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</si>
  <si>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</si>
  <si>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</si>
  <si>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</si>
  <si>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</si>
  <si>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</si>
  <si>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</si>
  <si>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</si>
  <si>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</si>
  <si>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</si>
  <si>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</si>
  <si>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</si>
  <si>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</si>
  <si>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</si>
  <si>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</si>
  <si>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</si>
  <si>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</si>
  <si>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</si>
  <si>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</si>
  <si>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</si>
  <si>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</si>
  <si>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</si>
  <si>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</si>
  <si>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</si>
  <si>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</si>
  <si>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</si>
  <si>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</si>
  <si>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</si>
  <si>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</si>
  <si>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</si>
  <si>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</si>
  <si>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</si>
  <si>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</si>
  <si>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</si>
  <si>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</si>
  <si>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</si>
  <si>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</si>
  <si>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</si>
  <si>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</si>
  <si>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</si>
  <si>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</si>
  <si>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</si>
  <si>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</si>
  <si>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</si>
  <si>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</si>
  <si>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 xml:space="preserve">420 </t>
  </si>
  <si>
    <t>אלפא ערך בע"מ</t>
  </si>
  <si>
    <t xml:space="preserve">513834986 </t>
  </si>
  <si>
    <t>קרן גידור אלפא</t>
  </si>
  <si>
    <t xml:space="preserve">12/04/2007 </t>
  </si>
  <si>
    <t xml:space="preserve">10/09/2024 </t>
  </si>
  <si>
    <t xml:space="preserve">540295888 </t>
  </si>
  <si>
    <t/>
  </si>
  <si>
    <t xml:space="preserve">10/03/2022 </t>
  </si>
  <si>
    <t xml:space="preserve">03/09/2024 </t>
  </si>
  <si>
    <t xml:space="preserve">516354594 </t>
  </si>
  <si>
    <t xml:space="preserve">07/12/2021 </t>
  </si>
  <si>
    <t xml:space="preserve">11/08/2024 </t>
  </si>
  <si>
    <t xml:space="preserve">08/03/2021 </t>
  </si>
  <si>
    <t xml:space="preserve">15/09/2024 </t>
  </si>
  <si>
    <t>ALEMIF III Management LLC</t>
  </si>
  <si>
    <t xml:space="preserve">84-3368433 </t>
  </si>
  <si>
    <t>אלקטרה נדל"ן 3</t>
  </si>
  <si>
    <t xml:space="preserve">28/08/2024 </t>
  </si>
  <si>
    <t>AP Fund II GP LLC</t>
  </si>
  <si>
    <t xml:space="preserve">82-1064081 </t>
  </si>
  <si>
    <t>Blue Atlantic partners II</t>
  </si>
  <si>
    <t xml:space="preserve">28/02/2018 </t>
  </si>
  <si>
    <t xml:space="preserve">20/08/2024 </t>
  </si>
  <si>
    <t xml:space="preserve">08/03/2020 </t>
  </si>
  <si>
    <t xml:space="preserve">16/09/2024 </t>
  </si>
  <si>
    <t>ALTO</t>
  </si>
  <si>
    <t xml:space="preserve">819087032 </t>
  </si>
  <si>
    <t>אלטו נדלן 3</t>
  </si>
  <si>
    <t xml:space="preserve">16/04/2018 </t>
  </si>
  <si>
    <t>AP Fund III GP LLC</t>
  </si>
  <si>
    <t xml:space="preserve">84-2057868 </t>
  </si>
  <si>
    <t>Blue Atlantic partners III</t>
  </si>
  <si>
    <t xml:space="preserve">04/08/2022 </t>
  </si>
  <si>
    <t xml:space="preserve">11/04/2021 </t>
  </si>
  <si>
    <t xml:space="preserve">24/09/2024 </t>
  </si>
  <si>
    <t>EMIF II Management LLC</t>
  </si>
  <si>
    <t xml:space="preserve">82-5051216 </t>
  </si>
  <si>
    <t>אלקטרה נדל"ן 2</t>
  </si>
  <si>
    <t xml:space="preserve">06/06/2023 </t>
  </si>
  <si>
    <t xml:space="preserve">03/05/2022 </t>
  </si>
  <si>
    <t xml:space="preserve">21/08/2024 </t>
  </si>
  <si>
    <t xml:space="preserve">FORMA FUND GENERAL PARTNER LTD </t>
  </si>
  <si>
    <t xml:space="preserve">515527968 </t>
  </si>
  <si>
    <t xml:space="preserve">14/08/2024 </t>
  </si>
  <si>
    <t>איבו ג'י.פי. אוף ג'י.פי. בע"מ</t>
  </si>
  <si>
    <t xml:space="preserve">516471083 </t>
  </si>
  <si>
    <t>אי.בי.אי פילאר גטינגן נכסים 1</t>
  </si>
  <si>
    <t xml:space="preserve">13/12/2021 </t>
  </si>
  <si>
    <t xml:space="preserve">516190006 </t>
  </si>
  <si>
    <t>Vintage Investments 11 (Access) L.P.</t>
  </si>
  <si>
    <t xml:space="preserve">29/09/2024 </t>
  </si>
  <si>
    <t>א. רוטשילד ת ניהול נכסים בע"מ</t>
  </si>
  <si>
    <t xml:space="preserve">פתאל נכסים EURפה </t>
  </si>
  <si>
    <t>פתאל EUR אגח ה</t>
  </si>
  <si>
    <t>EURפה</t>
  </si>
  <si>
    <t>EURO STOXX 50 - מניות בחו"ל - מניות גיאוגרפי - מנוטרלת מט"ח-EURפה כללי</t>
  </si>
  <si>
    <t>רוטשילד EURפה נדלן אדריס</t>
  </si>
  <si>
    <t>Banks מניות בחו"ל - מניות לפי ענפים בחו"ל - מנוטרלת מט"ח-EURפה- מניות</t>
  </si>
  <si>
    <t>DAX 30 - מניות בחו"ל - מניות גיאוגרפי - חשופת מט"ח-EURפה גרמניה</t>
  </si>
  <si>
    <t>DAX 30 - מניות בחו"ל - מניות גיאוגרפי - מנוטרלת מט"ח-EURפה גרמניה</t>
  </si>
  <si>
    <t>EURO STOXX 50 - מניות בחו"ל - מניות גיאוגרפי - חשופת מט"ח-EURפה כללי</t>
  </si>
  <si>
    <t>FTSE 250 INDEX - מניות בחו"ל - מניות גיאוגרפי - מנוטרלת מט"ח-EURפה אנגליה</t>
  </si>
  <si>
    <t>MDAX - מניות בחו"ל - מניות גיאוגרפי - מנוטרלת מט"ח-EURפה גרמניה</t>
  </si>
  <si>
    <t>STOXX EUROPE 600 - מניות בחו"ל - מניות גיאוגרפי - מנוטרלת מט"ח-EURפה כללי</t>
  </si>
  <si>
    <t>STOXX EUROPE 600 -מניות בחו"ל - מניות גיאוגרפי - חשופת מט"ח-EURפה כללי</t>
  </si>
  <si>
    <t>מניות בחו"ל - מניות גיאוגרפי - חשופת מט"ח-EURפה - מדד אחר</t>
  </si>
  <si>
    <t>מניות בחו"ל - מניות גיאוגרפי - מנוטרלת מט"ח-EURפה - מדד אחר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</si>
</sst>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E44F6460-E6B3-43D5-A1F0-668ACB329D60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3.xlsm" TargetMode="External"/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20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40 אג"ח בארץ - חברות והמרה-תל בונד צמוד מדד-תל בונד</v>
          </cell>
        </row>
        <row r="334">
          <cell r="C334" t="str">
            <v>60 אג"ח בארץ - חברות והמרה-תל בונד צמוד מדד-תל בונד</v>
          </cell>
        </row>
        <row r="335">
          <cell r="C335" t="str">
            <v>90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30 - מניות בחו"ל - מניות גיאוגרפי - חשופת מט"ח-אירופה גרמניה</v>
          </cell>
        </row>
        <row r="340">
          <cell r="C340" t="str">
            <v>DAX 30 -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50 - מניות בחו"ל - מניות גיאוגרפי - חשופת מט"ח-אירופה כללי</v>
          </cell>
        </row>
        <row r="343">
          <cell r="C343" t="str">
            <v>EURO STOXX 50 -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250 INDEX - מניות בחו"ל - מניות גיאוגרפי - מנוטרלת מט"ח-אירופה אנגליה</v>
          </cell>
        </row>
        <row r="346">
          <cell r="C346" t="str">
            <v>FTSE China 50 -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30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100 - מניות בחו"ל - מניות גיאוגרפי - חשופת מט"ח-ארה"ב</v>
          </cell>
        </row>
        <row r="356">
          <cell r="C356" t="str">
            <v>NASDAQ 100 -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2000 - מניות בחו"ל - מניות גיאוגרפי - חשופת מט"ח-ארה"ב</v>
          </cell>
        </row>
        <row r="361">
          <cell r="C361" t="str">
            <v>RUSSELL 2000 - מניות בחו"ל - מניות גיאוגרפי - מנוטרלת מט"ח-ארה"ב</v>
          </cell>
        </row>
        <row r="362">
          <cell r="C362" t="str">
            <v>S&amp;P 500 - מניות בחו"ל - מניות גיאוגרפי - חשופת מט"ח-ארה"ב</v>
          </cell>
        </row>
        <row r="363">
          <cell r="C363" t="str">
            <v>S&amp;P 500 - מניות בחו"ל - מניות גיאוגרפי - מנוטרלת מט"ח-ארה"ב</v>
          </cell>
        </row>
        <row r="364">
          <cell r="C364" t="str">
            <v>S&amp;P/ASX 200 -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SME60 מניות בארץ - מניות כללי-ת"א</v>
          </cell>
        </row>
        <row r="367">
          <cell r="C367" t="str">
            <v>STOXX EUROPE 600 - מניות בחו"ל - מניות גיאוגרפי - מנוטרלת מט"ח-אירופה כללי</v>
          </cell>
        </row>
        <row r="368">
          <cell r="C368" t="str">
            <v>STOXX EUROPE 600 -מניות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30%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10% מניות-אג"ח כללי בארץ- עד 10% מניות ועם סימן קריאה</v>
          </cell>
        </row>
        <row r="401">
          <cell r="C401" t="str">
            <v>אג"ח בארץ - כללי-אג"ח כללי בארץ - עד 10% מניות-אג"ח כללי בארץ- עד 10% מניות ללא סימן קריאה</v>
          </cell>
        </row>
        <row r="402">
          <cell r="C402" t="str">
            <v>אג"ח בארץ - כללי-אג"ח כללי בארץ - עד 20% מניות</v>
          </cell>
        </row>
        <row r="403">
          <cell r="C403" t="str">
            <v>אג"ח בארץ - כללי-אג"ח כללי בארץ - עד 30% מניות</v>
          </cell>
        </row>
        <row r="404">
          <cell r="C404" t="str">
            <v>אג"ח בארץ - מדינה-אג"ח מדינה כללי- עד 20%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10% מניות</v>
          </cell>
        </row>
        <row r="407">
          <cell r="C407" t="str">
            <v>אג"ח בארץ - מדינה-אג"ח מדינה משולבת - חשיפה מרבית מעל 10%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10%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10%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0-2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5-10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10%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0-2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30%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10% מניות</v>
          </cell>
        </row>
        <row r="431">
          <cell r="C431" t="str">
            <v>אג"ח בארץ משולבת - כללי-אג"ח כללי בארץ משולבת - עד 20% מניות</v>
          </cell>
        </row>
        <row r="432">
          <cell r="C432" t="str">
            <v>אג"ח בארץ משולבת - כללי-אג"ח כללי בארץ משולבת - עד 30%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7C90-AC8D-44EC-ACA0-9936D589C6DF}">
  <sheetPr codeName="Sheet1"/>
  <dimension ref="A1:H29"/>
  <sheetViews>
    <sheetView showGridLines="0" rightToLeft="1" tabSelected="1" workbookViewId="0">
      <selection activeCell="A36" sqref="A36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3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2024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510930670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CD6788E6-8581-47A1-A719-CAC48ED7B497}">
      <formula1>Company_Name</formula1>
    </dataValidation>
    <dataValidation type="list" allowBlank="1" showInputMessage="1" showErrorMessage="1" sqref="D9" xr:uid="{68BC4A08-35C0-46AA-B535-912B675C4EBE}">
      <formula1>YEAR</formula1>
    </dataValidation>
    <dataValidation type="list" allowBlank="1" showInputMessage="1" showErrorMessage="1" sqref="D7" xr:uid="{778E7425-EE91-4FDB-AA27-DAD4A1D7127C}">
      <formula1>QTR</formula1>
    </dataValidation>
    <dataValidation type="list" allowBlank="1" showInputMessage="1" showErrorMessage="1" sqref="D5" xr:uid="{7BEF3F29-FF7B-46B9-BCBC-4BBD6EB0F8C4}">
      <formula1>File_Type</formula1>
    </dataValidation>
    <dataValidation type="list" allowBlank="1" showInputMessage="1" showErrorMessage="1" sqref="D3" xr:uid="{B74CC690-F3A7-43BD-8040-CBABE1CF19FF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5C99A-740F-40C6-93E9-53DA1F08B18B}">
  <sheetPr codeName="Sheet3"/>
  <dimension ref="A1:E32"/>
  <sheetViews>
    <sheetView showGridLines="0" rightToLeft="1" workbookViewId="0">
      <selection activeCell="C35" sqref="C35"/>
    </sheetView>
  </sheetViews>
  <sheetFormatPr defaultColWidth="9" defaultRowHeight="12.75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customWidth="1"/>
    <col min="7" max="8" width="8.625" style="22" customWidth="1"/>
    <col min="9" max="10" width="9" style="22"/>
    <col min="11" max="12" width="8.625" style="22" customWidth="1"/>
    <col min="13" max="16384" width="9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8559.7157299999981</v>
      </c>
      <c r="C3" s="26">
        <v>0</v>
      </c>
      <c r="D3" s="26">
        <v>0</v>
      </c>
      <c r="E3" s="27">
        <v>6.3913404568330237E-2</v>
      </c>
    </row>
    <row r="4" spans="1:5" x14ac:dyDescent="0.2">
      <c r="A4" s="24" t="s">
        <v>23</v>
      </c>
      <c r="B4" s="25">
        <v>33137.795209999997</v>
      </c>
      <c r="C4" s="26">
        <v>0</v>
      </c>
      <c r="D4" s="26">
        <v>0</v>
      </c>
      <c r="E4" s="27">
        <v>0.24743220202234523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24240.170859999998</v>
      </c>
      <c r="C6" s="26">
        <v>0</v>
      </c>
      <c r="D6" s="26">
        <v>0</v>
      </c>
      <c r="E6" s="27">
        <v>0.18099571245698715</v>
      </c>
    </row>
    <row r="7" spans="1:5" x14ac:dyDescent="0.2">
      <c r="A7" s="24" t="s">
        <v>26</v>
      </c>
      <c r="B7" s="25">
        <v>11638.988799999999</v>
      </c>
      <c r="C7" s="26">
        <v>0</v>
      </c>
      <c r="D7" s="26">
        <v>0</v>
      </c>
      <c r="E7" s="27">
        <v>8.6905619696399039E-2</v>
      </c>
    </row>
    <row r="8" spans="1:5" x14ac:dyDescent="0.2">
      <c r="A8" s="24" t="s">
        <v>27</v>
      </c>
      <c r="B8" s="25">
        <v>35504.822489999999</v>
      </c>
      <c r="C8" s="26">
        <v>0</v>
      </c>
      <c r="D8" s="26">
        <v>0</v>
      </c>
      <c r="E8" s="27">
        <v>0.2651062436544398</v>
      </c>
    </row>
    <row r="9" spans="1:5" x14ac:dyDescent="0.2">
      <c r="A9" s="24" t="s">
        <v>28</v>
      </c>
      <c r="B9" s="25">
        <v>4251.3847999999998</v>
      </c>
      <c r="C9" s="26">
        <v>0</v>
      </c>
      <c r="D9" s="26">
        <v>0</v>
      </c>
      <c r="E9" s="27">
        <v>3.1744100536624922E-2</v>
      </c>
    </row>
    <row r="10" spans="1:5" x14ac:dyDescent="0.2">
      <c r="A10" s="24" t="s">
        <v>29</v>
      </c>
      <c r="B10" s="25">
        <v>22.380389999999998</v>
      </c>
      <c r="C10" s="26">
        <v>0</v>
      </c>
      <c r="D10" s="26">
        <v>0</v>
      </c>
      <c r="E10" s="27">
        <v>1.6710916175098408E-4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88.33596</v>
      </c>
      <c r="C12" s="26">
        <v>0</v>
      </c>
      <c r="D12" s="26">
        <v>0</v>
      </c>
      <c r="E12" s="27">
        <v>6.5958404782349457E-4</v>
      </c>
    </row>
    <row r="13" spans="1:5" x14ac:dyDescent="0.2">
      <c r="A13" s="24" t="s">
        <v>32</v>
      </c>
      <c r="B13" s="25">
        <v>519.83801000000005</v>
      </c>
      <c r="C13" s="26">
        <v>0</v>
      </c>
      <c r="D13" s="26">
        <v>0</v>
      </c>
      <c r="E13" s="27">
        <v>3.8815093971731364E-3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308.93524000000002</v>
      </c>
      <c r="C18" s="26">
        <v>0</v>
      </c>
      <c r="D18" s="26">
        <v>0</v>
      </c>
      <c r="E18" s="27">
        <v>2.3067475138609781E-3</v>
      </c>
    </row>
    <row r="19" spans="1:5" x14ac:dyDescent="0.2">
      <c r="A19" s="24" t="s">
        <v>38</v>
      </c>
      <c r="B19" s="25">
        <v>145.5249</v>
      </c>
      <c r="C19" s="26">
        <v>0</v>
      </c>
      <c r="D19" s="26">
        <v>0</v>
      </c>
      <c r="E19" s="27">
        <v>1.0866005486453E-3</v>
      </c>
    </row>
    <row r="20" spans="1:5" x14ac:dyDescent="0.2">
      <c r="A20" s="24" t="s">
        <v>39</v>
      </c>
      <c r="B20" s="25">
        <v>15700.597400000001</v>
      </c>
      <c r="C20" s="26">
        <v>0</v>
      </c>
      <c r="D20" s="26">
        <v>0</v>
      </c>
      <c r="E20" s="27">
        <v>0.11723270552942466</v>
      </c>
    </row>
    <row r="21" spans="1:5" x14ac:dyDescent="0.2">
      <c r="A21" s="24" t="s">
        <v>40</v>
      </c>
      <c r="B21" s="25">
        <v>6.3144900000000002</v>
      </c>
      <c r="C21" s="26">
        <v>0</v>
      </c>
      <c r="D21" s="26">
        <v>0</v>
      </c>
      <c r="E21" s="27">
        <v>4.7148826753464595E-5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-198.09526</v>
      </c>
      <c r="C23" s="26">
        <v>0</v>
      </c>
      <c r="D23" s="26">
        <v>0</v>
      </c>
      <c r="E23" s="27">
        <v>-1.4791311878588017E-3</v>
      </c>
    </row>
    <row r="24" spans="1:5" x14ac:dyDescent="0.2">
      <c r="A24" s="24" t="s">
        <v>43</v>
      </c>
      <c r="B24" s="25">
        <v>0</v>
      </c>
      <c r="C24" s="26">
        <v>0</v>
      </c>
      <c r="D24" s="26">
        <v>0</v>
      </c>
      <c r="E24" s="27">
        <v>0</v>
      </c>
    </row>
    <row r="25" spans="1:5" x14ac:dyDescent="0.2">
      <c r="A25" s="24" t="s">
        <v>44</v>
      </c>
      <c r="B25" s="25">
        <v>5.9360000000000003E-2</v>
      </c>
      <c r="C25" s="26">
        <v>0</v>
      </c>
      <c r="D25" s="26">
        <v>0</v>
      </c>
      <c r="E25" s="27">
        <v>4.4322730039728601E-7</v>
      </c>
    </row>
    <row r="26" spans="1:5" x14ac:dyDescent="0.2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133926.76837999999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2064.4381680800002</v>
      </c>
      <c r="C32" s="26">
        <v>0</v>
      </c>
      <c r="D32" s="26">
        <v>0</v>
      </c>
      <c r="E32" s="27">
        <f>B32/B30</f>
        <v>1.5414679179164708E-2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21D33-0E1E-4948-856E-CFD0017BFADA}">
  <sheetPr codeName="Sheet4"/>
  <dimension ref="A1:Q21"/>
  <sheetViews>
    <sheetView rightToLeft="1" workbookViewId="0">
      <selection activeCell="F10" sqref="F10"/>
    </sheetView>
  </sheetViews>
  <sheetFormatPr defaultColWidth="9" defaultRowHeight="14.25" x14ac:dyDescent="0.2"/>
  <cols>
    <col min="1" max="2" width="11.625" style="38" customWidth="1"/>
    <col min="3" max="3" width="28.25" style="38" bestFit="1" customWidth="1"/>
    <col min="4" max="4" width="11.625" style="38" customWidth="1"/>
    <col min="5" max="5" width="11.625" style="44" customWidth="1"/>
    <col min="6" max="6" width="27.5" style="38" bestFit="1" customWidth="1"/>
    <col min="7" max="11" width="11.625" style="38" customWidth="1"/>
    <col min="12" max="13" width="11.625" style="41" customWidth="1"/>
    <col min="14" max="14" width="11.625" style="45" customWidth="1"/>
    <col min="15" max="15" width="11.625" style="41" customWidth="1"/>
    <col min="16" max="17" width="11.625" style="45" customWidth="1"/>
    <col min="18" max="18" width="11.625" style="38" customWidth="1"/>
    <col min="19" max="16384" width="9" style="38"/>
  </cols>
  <sheetData>
    <row r="1" spans="1:17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 x14ac:dyDescent="0.2">
      <c r="A2" s="38">
        <v>420</v>
      </c>
      <c r="B2" s="38">
        <v>420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29.0276</v>
      </c>
      <c r="M2" s="42">
        <v>4.9748000000000001</v>
      </c>
      <c r="N2" s="43">
        <v>0</v>
      </c>
      <c r="O2" s="42">
        <v>144.40655000000001</v>
      </c>
      <c r="P2" s="43">
        <v>1.6937425781681299E-2</v>
      </c>
      <c r="Q2" s="43">
        <v>1.0861E-3</v>
      </c>
    </row>
    <row r="3" spans="1:17" x14ac:dyDescent="0.2">
      <c r="A3" s="38">
        <v>420</v>
      </c>
      <c r="B3" s="38">
        <v>420</v>
      </c>
      <c r="C3" s="38" t="s">
        <v>69</v>
      </c>
      <c r="D3" s="39" t="s">
        <v>70</v>
      </c>
      <c r="E3" s="40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78</v>
      </c>
      <c r="L3" s="41">
        <v>64.303299999999993</v>
      </c>
      <c r="M3" s="42">
        <v>4.1524000000000001</v>
      </c>
      <c r="N3" s="43">
        <v>0</v>
      </c>
      <c r="O3" s="42">
        <v>267.01314000000002</v>
      </c>
      <c r="P3" s="43">
        <v>3.1317937042908799E-2</v>
      </c>
      <c r="Q3" s="43">
        <v>2.0083000000000002E-3</v>
      </c>
    </row>
    <row r="4" spans="1:17" x14ac:dyDescent="0.2">
      <c r="A4" s="38">
        <v>420</v>
      </c>
      <c r="B4" s="38">
        <v>420</v>
      </c>
      <c r="C4" s="38" t="s">
        <v>69</v>
      </c>
      <c r="D4" s="39" t="s">
        <v>70</v>
      </c>
      <c r="E4" s="40" t="s">
        <v>71</v>
      </c>
      <c r="F4" s="38" t="s">
        <v>72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79</v>
      </c>
      <c r="L4" s="41">
        <v>544.14689999999996</v>
      </c>
      <c r="M4" s="42">
        <v>3.71</v>
      </c>
      <c r="N4" s="43">
        <v>0</v>
      </c>
      <c r="O4" s="42">
        <v>2018.78522</v>
      </c>
      <c r="P4" s="43">
        <v>0.23678306027604101</v>
      </c>
      <c r="Q4" s="43">
        <v>1.5184E-2</v>
      </c>
    </row>
    <row r="5" spans="1:17" x14ac:dyDescent="0.2">
      <c r="A5" s="38">
        <v>420</v>
      </c>
      <c r="B5" s="38">
        <v>420</v>
      </c>
      <c r="C5" s="38" t="s">
        <v>69</v>
      </c>
      <c r="D5" s="39" t="s">
        <v>70</v>
      </c>
      <c r="E5" s="40" t="s">
        <v>71</v>
      </c>
      <c r="F5" s="38" t="s">
        <v>80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81</v>
      </c>
      <c r="L5" s="41">
        <v>2240.8000000000002</v>
      </c>
      <c r="M5" s="42">
        <v>1</v>
      </c>
      <c r="N5" s="43">
        <v>0</v>
      </c>
      <c r="O5" s="42">
        <v>2240.8000000000002</v>
      </c>
      <c r="P5" s="43">
        <v>0.26282314542928498</v>
      </c>
      <c r="Q5" s="43">
        <v>1.6853900000000002E-2</v>
      </c>
    </row>
    <row r="6" spans="1:17" x14ac:dyDescent="0.2">
      <c r="A6" s="38">
        <v>420</v>
      </c>
      <c r="B6" s="38">
        <v>420</v>
      </c>
      <c r="C6" s="38" t="s">
        <v>69</v>
      </c>
      <c r="D6" s="39" t="s">
        <v>70</v>
      </c>
      <c r="E6" s="40" t="s">
        <v>71</v>
      </c>
      <c r="F6" s="38" t="s">
        <v>82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81</v>
      </c>
      <c r="L6" s="41">
        <v>3854.8804</v>
      </c>
      <c r="M6" s="42">
        <v>1</v>
      </c>
      <c r="N6" s="43">
        <v>0</v>
      </c>
      <c r="O6" s="42">
        <v>3854.88042</v>
      </c>
      <c r="P6" s="43">
        <v>0.45213843147008398</v>
      </c>
      <c r="Q6" s="43">
        <v>2.8993999999999999E-2</v>
      </c>
    </row>
    <row r="7" spans="1:17" x14ac:dyDescent="0.2">
      <c r="A7" s="38">
        <v>420</v>
      </c>
      <c r="B7" s="38">
        <v>1471</v>
      </c>
      <c r="C7" s="38" t="s">
        <v>69</v>
      </c>
      <c r="D7" s="39" t="s">
        <v>70</v>
      </c>
      <c r="E7" s="40" t="s">
        <v>71</v>
      </c>
      <c r="F7" s="38" t="s">
        <v>72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79</v>
      </c>
      <c r="L7" s="41">
        <v>0.1014</v>
      </c>
      <c r="M7" s="42">
        <v>3.71</v>
      </c>
      <c r="N7" s="43">
        <v>0</v>
      </c>
      <c r="O7" s="42">
        <v>0.37623000000000001</v>
      </c>
      <c r="P7" s="43">
        <v>1.1121062712826301E-2</v>
      </c>
      <c r="Q7" s="43">
        <v>3.8690000000000003E-4</v>
      </c>
    </row>
    <row r="8" spans="1:17" x14ac:dyDescent="0.2">
      <c r="A8" s="38">
        <v>420</v>
      </c>
      <c r="B8" s="38">
        <v>1471</v>
      </c>
      <c r="C8" s="38" t="s">
        <v>69</v>
      </c>
      <c r="D8" s="39" t="s">
        <v>70</v>
      </c>
      <c r="E8" s="40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78</v>
      </c>
      <c r="L8" s="41">
        <v>0.1246</v>
      </c>
      <c r="M8" s="42">
        <v>4.1524000000000001</v>
      </c>
      <c r="N8" s="43">
        <v>0</v>
      </c>
      <c r="O8" s="42">
        <v>0.51742999999999995</v>
      </c>
      <c r="P8" s="43">
        <v>1.52948235906167E-2</v>
      </c>
      <c r="Q8" s="43">
        <v>5.3220000000000003E-4</v>
      </c>
    </row>
    <row r="9" spans="1:17" x14ac:dyDescent="0.2">
      <c r="A9" s="38">
        <v>420</v>
      </c>
      <c r="B9" s="38">
        <v>1471</v>
      </c>
      <c r="C9" s="38" t="s">
        <v>69</v>
      </c>
      <c r="D9" s="39" t="s">
        <v>70</v>
      </c>
      <c r="E9" s="40" t="s">
        <v>71</v>
      </c>
      <c r="F9" s="38" t="s">
        <v>82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81</v>
      </c>
      <c r="L9" s="41">
        <v>4.9901999999999997</v>
      </c>
      <c r="M9" s="42">
        <v>1</v>
      </c>
      <c r="N9" s="43">
        <v>0</v>
      </c>
      <c r="O9" s="42">
        <v>4.9902800000000003</v>
      </c>
      <c r="P9" s="43">
        <v>0.14750874952705301</v>
      </c>
      <c r="Q9" s="43">
        <v>5.1324999999999999E-3</v>
      </c>
    </row>
    <row r="10" spans="1:17" x14ac:dyDescent="0.2">
      <c r="A10" s="38">
        <v>420</v>
      </c>
      <c r="B10" s="38">
        <v>1471</v>
      </c>
      <c r="C10" s="38" t="s">
        <v>69</v>
      </c>
      <c r="D10" s="39" t="s">
        <v>70</v>
      </c>
      <c r="E10" s="40" t="s">
        <v>71</v>
      </c>
      <c r="F10" s="38" t="s">
        <v>82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81</v>
      </c>
      <c r="L10" s="41">
        <v>27.946400000000001</v>
      </c>
      <c r="M10" s="42">
        <v>1</v>
      </c>
      <c r="N10" s="43">
        <v>0</v>
      </c>
      <c r="O10" s="42">
        <v>27.946459999999998</v>
      </c>
      <c r="P10" s="43">
        <v>0.826075364169504</v>
      </c>
      <c r="Q10" s="43">
        <v>2.8742699999999999E-2</v>
      </c>
    </row>
    <row r="11" spans="1:17" x14ac:dyDescent="0.2">
      <c r="D11" s="39"/>
      <c r="E11" s="40"/>
      <c r="M11" s="42"/>
      <c r="N11" s="43"/>
      <c r="O11" s="42"/>
      <c r="P11" s="43"/>
      <c r="Q11" s="43"/>
    </row>
    <row r="12" spans="1:17" x14ac:dyDescent="0.2">
      <c r="D12" s="39"/>
      <c r="E12" s="40"/>
      <c r="M12" s="42"/>
      <c r="N12" s="43"/>
      <c r="O12" s="42"/>
      <c r="P12" s="43"/>
      <c r="Q12" s="43"/>
    </row>
    <row r="13" spans="1:17" x14ac:dyDescent="0.2">
      <c r="D13" s="39"/>
      <c r="E13" s="40"/>
      <c r="M13" s="42"/>
      <c r="N13" s="43"/>
      <c r="O13" s="42"/>
      <c r="P13" s="43"/>
      <c r="Q13" s="43"/>
    </row>
    <row r="14" spans="1:17" x14ac:dyDescent="0.2">
      <c r="D14" s="39"/>
      <c r="E14" s="40"/>
      <c r="M14" s="42"/>
      <c r="N14" s="43"/>
      <c r="O14" s="42"/>
      <c r="P14" s="43"/>
      <c r="Q14" s="43"/>
    </row>
    <row r="15" spans="1:17" x14ac:dyDescent="0.2">
      <c r="D15" s="39"/>
      <c r="E15" s="40"/>
      <c r="M15" s="42"/>
      <c r="N15" s="43"/>
      <c r="O15" s="42"/>
      <c r="P15" s="43"/>
      <c r="Q15" s="43"/>
    </row>
    <row r="16" spans="1:17" x14ac:dyDescent="0.2">
      <c r="D16" s="39"/>
      <c r="E16" s="40"/>
      <c r="M16" s="42"/>
      <c r="N16" s="43"/>
      <c r="O16" s="42"/>
      <c r="P16" s="43"/>
      <c r="Q16" s="43"/>
    </row>
    <row r="17" spans="4:17" x14ac:dyDescent="0.2">
      <c r="D17" s="39"/>
      <c r="E17" s="40"/>
      <c r="M17" s="42"/>
      <c r="N17" s="43"/>
      <c r="O17" s="42"/>
      <c r="P17" s="43"/>
      <c r="Q17" s="43"/>
    </row>
    <row r="18" spans="4:17" x14ac:dyDescent="0.2">
      <c r="D18" s="39"/>
      <c r="E18" s="40"/>
      <c r="M18" s="42"/>
      <c r="N18" s="43"/>
      <c r="O18" s="42"/>
      <c r="P18" s="43"/>
      <c r="Q18" s="43"/>
    </row>
    <row r="19" spans="4:17" x14ac:dyDescent="0.2">
      <c r="D19" s="39"/>
      <c r="E19" s="40"/>
      <c r="M19" s="42"/>
      <c r="N19" s="43"/>
      <c r="O19" s="42"/>
      <c r="P19" s="43"/>
      <c r="Q19" s="43"/>
    </row>
    <row r="20" spans="4:17" x14ac:dyDescent="0.2">
      <c r="D20" s="39"/>
    </row>
    <row r="21" spans="4:17" x14ac:dyDescent="0.2">
      <c r="D21" s="39"/>
    </row>
  </sheetData>
  <sheetProtection formatColumns="0"/>
  <dataValidations count="4">
    <dataValidation type="list" allowBlank="1" showInputMessage="1" showErrorMessage="1" sqref="E2:E20" xr:uid="{1FC67709-2CCD-4EFA-A566-CCFFC2F74D22}">
      <formula1>Issuer_Number_Banks</formula1>
    </dataValidation>
    <dataValidation type="list" allowBlank="1" showInputMessage="1" showErrorMessage="1" sqref="J2:J21" xr:uid="{AA64EC09-A30B-4779-80BC-564BBA08EB1C}">
      <formula1>Rating_Agency</formula1>
    </dataValidation>
    <dataValidation type="list" allowBlank="1" showInputMessage="1" showErrorMessage="1" sqref="H2:H20" xr:uid="{D421C090-CE67-4C83-9B8D-C2340730C49C}">
      <formula1>Holding_interest</formula1>
    </dataValidation>
    <dataValidation type="list" allowBlank="1" showInputMessage="1" showErrorMessage="1" sqref="G2:G20" xr:uid="{6CD07E64-4E27-49DA-8AF5-B3E01159B6DE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E9E2-52E2-44E7-BC4B-8C1B4817DFB8}">
  <sheetPr codeName="Sheet5"/>
  <dimension ref="A1:Z26"/>
  <sheetViews>
    <sheetView rightToLeft="1" workbookViewId="0">
      <selection activeCell="G53" sqref="G53"/>
    </sheetView>
  </sheetViews>
  <sheetFormatPr defaultColWidth="9" defaultRowHeight="14.25" x14ac:dyDescent="0.2"/>
  <cols>
    <col min="1" max="2" width="11.625" style="44" customWidth="1"/>
    <col min="3" max="3" width="27.25" style="44" bestFit="1" customWidth="1"/>
    <col min="4" max="4" width="15.75" style="44" bestFit="1" customWidth="1"/>
    <col min="5" max="5" width="14.5" style="44" bestFit="1" customWidth="1"/>
    <col min="6" max="6" width="32.5" style="44" bestFit="1" customWidth="1"/>
    <col min="7" max="12" width="11.625" style="44" customWidth="1"/>
    <col min="13" max="13" width="11.625" style="48" customWidth="1"/>
    <col min="14" max="14" width="11.625" style="49" customWidth="1"/>
    <col min="15" max="16" width="11.625" style="50" customWidth="1"/>
    <col min="17" max="17" width="11.625" style="48" customWidth="1"/>
    <col min="18" max="18" width="14.5" style="48" bestFit="1" customWidth="1"/>
    <col min="19" max="21" width="11.625" style="48" customWidth="1"/>
    <col min="22" max="23" width="11.625" style="44" customWidth="1"/>
    <col min="24" max="26" width="11.625" style="50" customWidth="1"/>
    <col min="27" max="30" width="11.625" style="44" customWidth="1"/>
    <col min="31" max="16384" width="9" style="44"/>
  </cols>
  <sheetData>
    <row r="1" spans="1:26" ht="66.75" customHeight="1" x14ac:dyDescent="0.2">
      <c r="A1" s="34" t="s">
        <v>52</v>
      </c>
      <c r="B1" s="34" t="s">
        <v>53</v>
      </c>
      <c r="C1" s="34" t="s">
        <v>83</v>
      </c>
      <c r="D1" s="34" t="s">
        <v>84</v>
      </c>
      <c r="E1" s="34" t="s">
        <v>85</v>
      </c>
      <c r="F1" s="34" t="s">
        <v>57</v>
      </c>
      <c r="G1" s="34" t="s">
        <v>58</v>
      </c>
      <c r="H1" s="34" t="s">
        <v>86</v>
      </c>
      <c r="I1" s="34" t="s">
        <v>87</v>
      </c>
      <c r="J1" s="34" t="s">
        <v>88</v>
      </c>
      <c r="K1" s="34" t="s">
        <v>61</v>
      </c>
      <c r="L1" s="34" t="s">
        <v>62</v>
      </c>
      <c r="M1" s="35" t="s">
        <v>89</v>
      </c>
      <c r="N1" s="46" t="s">
        <v>90</v>
      </c>
      <c r="O1" s="36" t="s">
        <v>65</v>
      </c>
      <c r="P1" s="36" t="s">
        <v>91</v>
      </c>
      <c r="Q1" s="35" t="s">
        <v>92</v>
      </c>
      <c r="R1" s="35" t="s">
        <v>93</v>
      </c>
      <c r="S1" s="35" t="s">
        <v>64</v>
      </c>
      <c r="T1" s="35" t="s">
        <v>94</v>
      </c>
      <c r="U1" s="35" t="s">
        <v>66</v>
      </c>
      <c r="V1" s="34" t="s">
        <v>95</v>
      </c>
      <c r="W1" s="34" t="s">
        <v>20</v>
      </c>
      <c r="X1" s="36" t="s">
        <v>96</v>
      </c>
      <c r="Y1" s="36" t="s">
        <v>67</v>
      </c>
      <c r="Z1" s="36" t="s">
        <v>68</v>
      </c>
    </row>
    <row r="2" spans="1:26" x14ac:dyDescent="0.2">
      <c r="A2" s="40">
        <v>420</v>
      </c>
      <c r="B2" s="40">
        <v>420</v>
      </c>
      <c r="C2" s="40" t="s">
        <v>97</v>
      </c>
      <c r="D2" s="40" t="s">
        <v>98</v>
      </c>
      <c r="E2" s="40" t="s">
        <v>99</v>
      </c>
      <c r="F2" s="40" t="s">
        <v>100</v>
      </c>
      <c r="G2" s="40" t="s">
        <v>73</v>
      </c>
      <c r="H2" s="40" t="s">
        <v>73</v>
      </c>
      <c r="I2" s="40" t="s">
        <v>101</v>
      </c>
      <c r="J2" s="40" t="s">
        <v>102</v>
      </c>
      <c r="K2" s="40" t="s">
        <v>103</v>
      </c>
      <c r="L2" s="39" t="s">
        <v>81</v>
      </c>
      <c r="M2" s="42">
        <v>11.32</v>
      </c>
      <c r="N2" s="47" t="s">
        <v>104</v>
      </c>
      <c r="O2" s="43">
        <v>5.5E-2</v>
      </c>
      <c r="P2" s="43">
        <v>5.1700000000000003E-2</v>
      </c>
      <c r="Q2" s="42">
        <v>0</v>
      </c>
      <c r="R2" s="42">
        <v>2742809</v>
      </c>
      <c r="S2" s="42">
        <v>1</v>
      </c>
      <c r="T2" s="42">
        <v>107.34</v>
      </c>
      <c r="U2" s="42">
        <v>2944.1311799999999</v>
      </c>
      <c r="V2" s="39"/>
      <c r="W2" s="40" t="s">
        <v>18</v>
      </c>
      <c r="X2" s="43">
        <v>1.2400000000000001E-4</v>
      </c>
      <c r="Y2" s="43">
        <v>9.0181499999999998E-2</v>
      </c>
      <c r="Z2" s="43">
        <v>2.2143900000000001E-2</v>
      </c>
    </row>
    <row r="3" spans="1:26" x14ac:dyDescent="0.2">
      <c r="A3" s="40">
        <v>420</v>
      </c>
      <c r="B3" s="40">
        <v>420</v>
      </c>
      <c r="C3" s="40" t="s">
        <v>97</v>
      </c>
      <c r="D3" s="40" t="s">
        <v>105</v>
      </c>
      <c r="E3" s="40" t="s">
        <v>106</v>
      </c>
      <c r="F3" s="40" t="s">
        <v>100</v>
      </c>
      <c r="G3" s="40" t="s">
        <v>73</v>
      </c>
      <c r="H3" s="40" t="s">
        <v>73</v>
      </c>
      <c r="I3" s="40" t="s">
        <v>101</v>
      </c>
      <c r="J3" s="40" t="s">
        <v>102</v>
      </c>
      <c r="K3" s="40" t="s">
        <v>103</v>
      </c>
      <c r="L3" s="39" t="s">
        <v>81</v>
      </c>
      <c r="M3" s="42">
        <v>0.92</v>
      </c>
      <c r="N3" s="47" t="s">
        <v>107</v>
      </c>
      <c r="O3" s="43">
        <v>1.7500000000000002E-2</v>
      </c>
      <c r="P3" s="43">
        <v>4.1599999999999998E-2</v>
      </c>
      <c r="Q3" s="42">
        <v>0</v>
      </c>
      <c r="R3" s="42">
        <v>3858084</v>
      </c>
      <c r="S3" s="42">
        <v>1</v>
      </c>
      <c r="T3" s="42">
        <v>98.02</v>
      </c>
      <c r="U3" s="42">
        <v>3781.6939299999999</v>
      </c>
      <c r="V3" s="39"/>
      <c r="W3" s="40" t="s">
        <v>18</v>
      </c>
      <c r="X3" s="43">
        <v>1.6220000000000001E-4</v>
      </c>
      <c r="Y3" s="43">
        <v>0.1158368</v>
      </c>
      <c r="Z3" s="43">
        <v>2.84435E-2</v>
      </c>
    </row>
    <row r="4" spans="1:26" x14ac:dyDescent="0.2">
      <c r="A4" s="40">
        <v>420</v>
      </c>
      <c r="B4" s="40">
        <v>420</v>
      </c>
      <c r="C4" s="40" t="s">
        <v>97</v>
      </c>
      <c r="D4" s="40" t="s">
        <v>108</v>
      </c>
      <c r="E4" s="40" t="s">
        <v>109</v>
      </c>
      <c r="F4" s="40" t="s">
        <v>100</v>
      </c>
      <c r="G4" s="40" t="s">
        <v>73</v>
      </c>
      <c r="H4" s="40" t="s">
        <v>73</v>
      </c>
      <c r="I4" s="40" t="s">
        <v>101</v>
      </c>
      <c r="J4" s="40" t="s">
        <v>102</v>
      </c>
      <c r="K4" s="40" t="s">
        <v>103</v>
      </c>
      <c r="L4" s="39" t="s">
        <v>81</v>
      </c>
      <c r="M4" s="42">
        <v>2.44</v>
      </c>
      <c r="N4" s="47" t="s">
        <v>110</v>
      </c>
      <c r="O4" s="43">
        <v>0.02</v>
      </c>
      <c r="P4" s="43">
        <v>4.3900000000000002E-2</v>
      </c>
      <c r="Q4" s="42">
        <v>0</v>
      </c>
      <c r="R4" s="42">
        <v>692078</v>
      </c>
      <c r="S4" s="42">
        <v>1</v>
      </c>
      <c r="T4" s="42">
        <v>95.44</v>
      </c>
      <c r="U4" s="42">
        <v>660.51923999999997</v>
      </c>
      <c r="V4" s="39"/>
      <c r="W4" s="40" t="s">
        <v>18</v>
      </c>
      <c r="X4" s="43">
        <v>2.6699999999999998E-5</v>
      </c>
      <c r="Y4" s="43">
        <v>2.0232300000000002E-2</v>
      </c>
      <c r="Z4" s="43">
        <v>4.9680000000000002E-3</v>
      </c>
    </row>
    <row r="5" spans="1:26" x14ac:dyDescent="0.2">
      <c r="A5" s="40">
        <v>420</v>
      </c>
      <c r="B5" s="40">
        <v>420</v>
      </c>
      <c r="C5" s="40" t="s">
        <v>111</v>
      </c>
      <c r="D5" s="40" t="s">
        <v>112</v>
      </c>
      <c r="E5" s="40" t="s">
        <v>113</v>
      </c>
      <c r="F5" s="40" t="s">
        <v>100</v>
      </c>
      <c r="G5" s="40" t="s">
        <v>73</v>
      </c>
      <c r="H5" s="40" t="s">
        <v>73</v>
      </c>
      <c r="I5" s="40" t="s">
        <v>101</v>
      </c>
      <c r="J5" s="40" t="s">
        <v>102</v>
      </c>
      <c r="K5" s="40" t="s">
        <v>103</v>
      </c>
      <c r="L5" s="39" t="s">
        <v>81</v>
      </c>
      <c r="M5" s="42">
        <v>3.86</v>
      </c>
      <c r="N5" s="47" t="s">
        <v>114</v>
      </c>
      <c r="O5" s="43">
        <v>2.2499999999999999E-2</v>
      </c>
      <c r="P5" s="43">
        <v>4.5100000000000001E-2</v>
      </c>
      <c r="Q5" s="42">
        <v>0</v>
      </c>
      <c r="R5" s="42">
        <v>3823409</v>
      </c>
      <c r="S5" s="42">
        <v>1</v>
      </c>
      <c r="T5" s="42">
        <v>91.9</v>
      </c>
      <c r="U5" s="42">
        <v>3513.7128699999998</v>
      </c>
      <c r="V5" s="39"/>
      <c r="W5" s="40" t="s">
        <v>18</v>
      </c>
      <c r="X5" s="43">
        <v>1.141E-4</v>
      </c>
      <c r="Y5" s="43">
        <v>0.1076283</v>
      </c>
      <c r="Z5" s="43">
        <v>2.6427900000000001E-2</v>
      </c>
    </row>
    <row r="6" spans="1:26" x14ac:dyDescent="0.2">
      <c r="A6" s="40">
        <v>420</v>
      </c>
      <c r="B6" s="40">
        <v>420</v>
      </c>
      <c r="C6" s="40" t="s">
        <v>97</v>
      </c>
      <c r="D6" s="40" t="s">
        <v>115</v>
      </c>
      <c r="E6" s="40" t="s">
        <v>116</v>
      </c>
      <c r="F6" s="40" t="s">
        <v>100</v>
      </c>
      <c r="G6" s="40" t="s">
        <v>73</v>
      </c>
      <c r="H6" s="40" t="s">
        <v>73</v>
      </c>
      <c r="I6" s="40" t="s">
        <v>101</v>
      </c>
      <c r="J6" s="40" t="s">
        <v>102</v>
      </c>
      <c r="K6" s="40" t="s">
        <v>103</v>
      </c>
      <c r="L6" s="39" t="s">
        <v>81</v>
      </c>
      <c r="M6" s="42">
        <v>5.33</v>
      </c>
      <c r="N6" s="47" t="s">
        <v>117</v>
      </c>
      <c r="O6" s="43">
        <v>0.01</v>
      </c>
      <c r="P6" s="43">
        <v>4.6199999999999998E-2</v>
      </c>
      <c r="Q6" s="42">
        <v>0</v>
      </c>
      <c r="R6" s="42">
        <v>6577970</v>
      </c>
      <c r="S6" s="42">
        <v>1</v>
      </c>
      <c r="T6" s="42">
        <v>83.24</v>
      </c>
      <c r="U6" s="42">
        <v>5475.5022200000003</v>
      </c>
      <c r="V6" s="39"/>
      <c r="W6" s="40" t="s">
        <v>18</v>
      </c>
      <c r="X6" s="43">
        <v>1.7420000000000001E-4</v>
      </c>
      <c r="Y6" s="43">
        <v>0.1677197</v>
      </c>
      <c r="Z6" s="43">
        <v>4.1183299999999999E-2</v>
      </c>
    </row>
    <row r="7" spans="1:26" x14ac:dyDescent="0.2">
      <c r="A7" s="40">
        <v>420</v>
      </c>
      <c r="B7" s="40">
        <v>420</v>
      </c>
      <c r="C7" s="40" t="s">
        <v>97</v>
      </c>
      <c r="D7" s="40" t="s">
        <v>118</v>
      </c>
      <c r="E7" s="40" t="s">
        <v>119</v>
      </c>
      <c r="F7" s="40" t="s">
        <v>120</v>
      </c>
      <c r="G7" s="40" t="s">
        <v>73</v>
      </c>
      <c r="H7" s="40" t="s">
        <v>73</v>
      </c>
      <c r="I7" s="40" t="s">
        <v>101</v>
      </c>
      <c r="J7" s="40" t="s">
        <v>102</v>
      </c>
      <c r="K7" s="40" t="s">
        <v>103</v>
      </c>
      <c r="L7" s="39" t="s">
        <v>81</v>
      </c>
      <c r="M7" s="42">
        <v>1.83</v>
      </c>
      <c r="N7" s="47" t="s">
        <v>121</v>
      </c>
      <c r="O7" s="43">
        <v>1E-3</v>
      </c>
      <c r="P7" s="43">
        <v>1.5599999999999999E-2</v>
      </c>
      <c r="Q7" s="42">
        <v>0</v>
      </c>
      <c r="R7" s="42">
        <v>6264670</v>
      </c>
      <c r="S7" s="42">
        <v>1</v>
      </c>
      <c r="T7" s="42">
        <v>112.44</v>
      </c>
      <c r="U7" s="42">
        <v>7043.9949399999996</v>
      </c>
      <c r="V7" s="39"/>
      <c r="W7" s="40" t="s">
        <v>18</v>
      </c>
      <c r="X7" s="43">
        <v>3.1E-4</v>
      </c>
      <c r="Y7" s="43">
        <v>0.21576409999999999</v>
      </c>
      <c r="Z7" s="43">
        <v>5.29805E-2</v>
      </c>
    </row>
    <row r="8" spans="1:26" x14ac:dyDescent="0.2">
      <c r="A8" s="40">
        <v>420</v>
      </c>
      <c r="B8" s="40">
        <v>420</v>
      </c>
      <c r="C8" s="40" t="s">
        <v>97</v>
      </c>
      <c r="D8" s="40" t="s">
        <v>122</v>
      </c>
      <c r="E8" s="40" t="s">
        <v>123</v>
      </c>
      <c r="F8" s="40" t="s">
        <v>100</v>
      </c>
      <c r="G8" s="40" t="s">
        <v>73</v>
      </c>
      <c r="H8" s="40" t="s">
        <v>73</v>
      </c>
      <c r="I8" s="40" t="s">
        <v>101</v>
      </c>
      <c r="J8" s="40" t="s">
        <v>102</v>
      </c>
      <c r="K8" s="40" t="s">
        <v>103</v>
      </c>
      <c r="L8" s="39" t="s">
        <v>81</v>
      </c>
      <c r="M8" s="42">
        <v>7.17</v>
      </c>
      <c r="N8" s="47" t="s">
        <v>124</v>
      </c>
      <c r="O8" s="43">
        <v>1.2999999999999999E-2</v>
      </c>
      <c r="P8" s="43">
        <v>4.7500000000000001E-2</v>
      </c>
      <c r="Q8" s="42">
        <v>0</v>
      </c>
      <c r="R8" s="42">
        <v>1224000</v>
      </c>
      <c r="S8" s="42">
        <v>1</v>
      </c>
      <c r="T8" s="42">
        <v>78.98</v>
      </c>
      <c r="U8" s="42">
        <v>966.71519999999998</v>
      </c>
      <c r="V8" s="39"/>
      <c r="W8" s="40" t="s">
        <v>18</v>
      </c>
      <c r="X8" s="43">
        <v>4.07E-5</v>
      </c>
      <c r="Y8" s="43">
        <v>2.96114E-2</v>
      </c>
      <c r="Z8" s="43">
        <v>7.2709999999999997E-3</v>
      </c>
    </row>
    <row r="9" spans="1:26" x14ac:dyDescent="0.2">
      <c r="A9" s="40">
        <v>420</v>
      </c>
      <c r="B9" s="40">
        <v>420</v>
      </c>
      <c r="C9" s="40" t="s">
        <v>97</v>
      </c>
      <c r="D9" s="40" t="s">
        <v>125</v>
      </c>
      <c r="E9" s="40" t="s">
        <v>126</v>
      </c>
      <c r="F9" s="40" t="s">
        <v>120</v>
      </c>
      <c r="G9" s="40" t="s">
        <v>73</v>
      </c>
      <c r="H9" s="40" t="s">
        <v>73</v>
      </c>
      <c r="I9" s="40" t="s">
        <v>101</v>
      </c>
      <c r="J9" s="40" t="s">
        <v>102</v>
      </c>
      <c r="K9" s="40" t="s">
        <v>103</v>
      </c>
      <c r="L9" s="39" t="s">
        <v>81</v>
      </c>
      <c r="M9" s="42">
        <v>3.98</v>
      </c>
      <c r="N9" s="47" t="s">
        <v>127</v>
      </c>
      <c r="O9" s="43">
        <v>1.0999999999999999E-2</v>
      </c>
      <c r="P9" s="43">
        <v>1.8100000000000002E-2</v>
      </c>
      <c r="Q9" s="42">
        <v>0</v>
      </c>
      <c r="R9" s="42">
        <v>3540599</v>
      </c>
      <c r="S9" s="42">
        <v>1</v>
      </c>
      <c r="T9" s="42">
        <v>102.6</v>
      </c>
      <c r="U9" s="42">
        <v>3632.6545700000001</v>
      </c>
      <c r="V9" s="39"/>
      <c r="W9" s="40" t="s">
        <v>18</v>
      </c>
      <c r="X9" s="43">
        <v>1.7349999999999999E-4</v>
      </c>
      <c r="Y9" s="43">
        <v>0.1112716</v>
      </c>
      <c r="Z9" s="43">
        <v>2.73225E-2</v>
      </c>
    </row>
    <row r="10" spans="1:26" x14ac:dyDescent="0.2">
      <c r="A10" s="40">
        <v>420</v>
      </c>
      <c r="B10" s="40">
        <v>420</v>
      </c>
      <c r="C10" s="40" t="s">
        <v>97</v>
      </c>
      <c r="D10" s="40" t="s">
        <v>128</v>
      </c>
      <c r="E10" s="40" t="s">
        <v>129</v>
      </c>
      <c r="F10" s="40" t="s">
        <v>100</v>
      </c>
      <c r="G10" s="40" t="s">
        <v>73</v>
      </c>
      <c r="H10" s="40" t="s">
        <v>73</v>
      </c>
      <c r="I10" s="40" t="s">
        <v>101</v>
      </c>
      <c r="J10" s="40" t="s">
        <v>102</v>
      </c>
      <c r="K10" s="40" t="s">
        <v>103</v>
      </c>
      <c r="L10" s="39" t="s">
        <v>81</v>
      </c>
      <c r="M10" s="42">
        <v>8.52</v>
      </c>
      <c r="N10" s="47" t="s">
        <v>130</v>
      </c>
      <c r="O10" s="43">
        <v>0.04</v>
      </c>
      <c r="P10" s="43">
        <v>4.87E-2</v>
      </c>
      <c r="Q10" s="42">
        <v>0</v>
      </c>
      <c r="R10" s="42">
        <v>2523016</v>
      </c>
      <c r="S10" s="42">
        <v>1</v>
      </c>
      <c r="T10" s="42">
        <v>94.93</v>
      </c>
      <c r="U10" s="42">
        <v>2395.09908</v>
      </c>
      <c r="V10" s="39"/>
      <c r="W10" s="40" t="s">
        <v>18</v>
      </c>
      <c r="X10" s="43">
        <v>1.4579999999999999E-4</v>
      </c>
      <c r="Y10" s="43">
        <v>7.3364100000000002E-2</v>
      </c>
      <c r="Z10" s="43">
        <v>1.80144E-2</v>
      </c>
    </row>
    <row r="11" spans="1:26" x14ac:dyDescent="0.2">
      <c r="A11" s="40">
        <v>420</v>
      </c>
      <c r="B11" s="40">
        <v>420</v>
      </c>
      <c r="C11" s="40" t="s">
        <v>97</v>
      </c>
      <c r="D11" s="40" t="s">
        <v>131</v>
      </c>
      <c r="E11" s="40" t="s">
        <v>132</v>
      </c>
      <c r="F11" s="40" t="s">
        <v>133</v>
      </c>
      <c r="G11" s="40" t="s">
        <v>73</v>
      </c>
      <c r="H11" s="40" t="s">
        <v>73</v>
      </c>
      <c r="I11" s="40" t="s">
        <v>101</v>
      </c>
      <c r="J11" s="40" t="s">
        <v>102</v>
      </c>
      <c r="K11" s="40" t="s">
        <v>103</v>
      </c>
      <c r="L11" s="39" t="s">
        <v>81</v>
      </c>
      <c r="M11" s="42">
        <v>0.6</v>
      </c>
      <c r="N11" s="47">
        <v>45843</v>
      </c>
      <c r="O11" s="43">
        <v>0</v>
      </c>
      <c r="P11" s="43">
        <v>4.2599999999999999E-2</v>
      </c>
      <c r="Q11" s="42">
        <v>0</v>
      </c>
      <c r="R11" s="42">
        <v>1427061</v>
      </c>
      <c r="S11" s="42">
        <v>1</v>
      </c>
      <c r="T11" s="42">
        <v>97.52</v>
      </c>
      <c r="U11" s="42">
        <v>1391.6698799999999</v>
      </c>
      <c r="V11" s="39"/>
      <c r="W11" s="40" t="s">
        <v>18</v>
      </c>
      <c r="X11" s="43">
        <v>1.019E-4</v>
      </c>
      <c r="Y11" s="43">
        <v>4.2628100000000002E-2</v>
      </c>
      <c r="Z11" s="43">
        <v>1.0467300000000001E-2</v>
      </c>
    </row>
    <row r="12" spans="1:26" x14ac:dyDescent="0.2">
      <c r="A12" s="40">
        <v>420</v>
      </c>
      <c r="B12" s="40">
        <v>420</v>
      </c>
      <c r="C12" s="40" t="s">
        <v>134</v>
      </c>
      <c r="D12" s="40" t="s">
        <v>135</v>
      </c>
      <c r="E12" s="40" t="s">
        <v>136</v>
      </c>
      <c r="F12" s="40" t="s">
        <v>137</v>
      </c>
      <c r="G12" s="40" t="s">
        <v>138</v>
      </c>
      <c r="H12" s="40" t="s">
        <v>139</v>
      </c>
      <c r="I12" s="40" t="s">
        <v>140</v>
      </c>
      <c r="J12" s="40" t="s">
        <v>141</v>
      </c>
      <c r="K12" s="40" t="s">
        <v>142</v>
      </c>
      <c r="L12" s="39" t="s">
        <v>79</v>
      </c>
      <c r="M12" s="42">
        <v>7.32</v>
      </c>
      <c r="N12" s="47" t="s">
        <v>143</v>
      </c>
      <c r="O12" s="43">
        <v>3.3750000000000002E-2</v>
      </c>
      <c r="P12" s="43">
        <v>3.7449999999999997E-2</v>
      </c>
      <c r="Q12" s="42">
        <v>0</v>
      </c>
      <c r="R12" s="42">
        <v>230000</v>
      </c>
      <c r="S12" s="42">
        <v>3.71</v>
      </c>
      <c r="T12" s="42">
        <v>98.563850000000002</v>
      </c>
      <c r="U12" s="42">
        <v>841.04540999999995</v>
      </c>
      <c r="V12" s="39"/>
      <c r="W12" s="40" t="s">
        <v>18</v>
      </c>
      <c r="X12" s="43">
        <v>2.0999999999999998E-6</v>
      </c>
      <c r="Y12" s="43">
        <v>2.5762E-2</v>
      </c>
      <c r="Z12" s="43">
        <v>6.3258000000000003E-3</v>
      </c>
    </row>
    <row r="13" spans="1:26" x14ac:dyDescent="0.2">
      <c r="A13" s="40">
        <v>420</v>
      </c>
      <c r="B13" s="40">
        <v>1471</v>
      </c>
      <c r="C13" s="40" t="s">
        <v>97</v>
      </c>
      <c r="D13" s="40" t="s">
        <v>98</v>
      </c>
      <c r="E13" s="40" t="s">
        <v>99</v>
      </c>
      <c r="F13" s="40" t="s">
        <v>100</v>
      </c>
      <c r="G13" s="40" t="s">
        <v>73</v>
      </c>
      <c r="H13" s="40" t="s">
        <v>73</v>
      </c>
      <c r="I13" s="40" t="s">
        <v>101</v>
      </c>
      <c r="J13" s="40" t="s">
        <v>102</v>
      </c>
      <c r="K13" s="40" t="s">
        <v>103</v>
      </c>
      <c r="L13" s="39" t="s">
        <v>81</v>
      </c>
      <c r="M13" s="42">
        <v>11.32</v>
      </c>
      <c r="N13" s="47" t="s">
        <v>104</v>
      </c>
      <c r="O13" s="43">
        <v>5.5E-2</v>
      </c>
      <c r="P13" s="43">
        <v>5.1700000000000003E-2</v>
      </c>
      <c r="Q13" s="42">
        <v>0</v>
      </c>
      <c r="R13" s="42">
        <v>42758</v>
      </c>
      <c r="S13" s="42">
        <v>1</v>
      </c>
      <c r="T13" s="42">
        <v>107.34</v>
      </c>
      <c r="U13" s="42">
        <v>45.896430000000002</v>
      </c>
      <c r="V13" s="39"/>
      <c r="W13" s="40" t="s">
        <v>18</v>
      </c>
      <c r="X13" s="43">
        <v>1.9E-6</v>
      </c>
      <c r="Y13" s="43">
        <v>9.3464599999999995E-2</v>
      </c>
      <c r="Z13" s="43">
        <v>4.7204000000000003E-2</v>
      </c>
    </row>
    <row r="14" spans="1:26" x14ac:dyDescent="0.2">
      <c r="A14" s="40">
        <v>420</v>
      </c>
      <c r="B14" s="40">
        <v>1471</v>
      </c>
      <c r="C14" s="40" t="s">
        <v>97</v>
      </c>
      <c r="D14" s="40" t="s">
        <v>105</v>
      </c>
      <c r="E14" s="40" t="s">
        <v>106</v>
      </c>
      <c r="F14" s="40" t="s">
        <v>100</v>
      </c>
      <c r="G14" s="40" t="s">
        <v>73</v>
      </c>
      <c r="H14" s="40" t="s">
        <v>73</v>
      </c>
      <c r="I14" s="40" t="s">
        <v>101</v>
      </c>
      <c r="J14" s="40" t="s">
        <v>102</v>
      </c>
      <c r="K14" s="40" t="s">
        <v>103</v>
      </c>
      <c r="L14" s="39" t="s">
        <v>81</v>
      </c>
      <c r="M14" s="42">
        <v>0.92</v>
      </c>
      <c r="N14" s="47" t="s">
        <v>107</v>
      </c>
      <c r="O14" s="43">
        <v>1.7500000000000002E-2</v>
      </c>
      <c r="P14" s="43">
        <v>4.1599999999999998E-2</v>
      </c>
      <c r="Q14" s="42">
        <v>0</v>
      </c>
      <c r="R14" s="42">
        <v>39388</v>
      </c>
      <c r="S14" s="42">
        <v>1</v>
      </c>
      <c r="T14" s="42">
        <v>98.02</v>
      </c>
      <c r="U14" s="42">
        <v>38.608110000000003</v>
      </c>
      <c r="V14" s="39"/>
      <c r="W14" s="40" t="s">
        <v>18</v>
      </c>
      <c r="X14" s="43">
        <v>1.5999999999999999E-6</v>
      </c>
      <c r="Y14" s="43">
        <v>7.8622499999999998E-2</v>
      </c>
      <c r="Z14" s="43">
        <v>3.9708100000000003E-2</v>
      </c>
    </row>
    <row r="15" spans="1:26" x14ac:dyDescent="0.2">
      <c r="A15" s="40">
        <v>420</v>
      </c>
      <c r="B15" s="40">
        <v>1471</v>
      </c>
      <c r="C15" s="40" t="s">
        <v>97</v>
      </c>
      <c r="D15" s="40" t="s">
        <v>144</v>
      </c>
      <c r="E15" s="40" t="s">
        <v>145</v>
      </c>
      <c r="F15" s="40" t="s">
        <v>120</v>
      </c>
      <c r="G15" s="40" t="s">
        <v>73</v>
      </c>
      <c r="H15" s="40" t="s">
        <v>73</v>
      </c>
      <c r="I15" s="40" t="s">
        <v>101</v>
      </c>
      <c r="J15" s="40" t="s">
        <v>102</v>
      </c>
      <c r="K15" s="40" t="s">
        <v>103</v>
      </c>
      <c r="L15" s="39" t="s">
        <v>81</v>
      </c>
      <c r="M15" s="42">
        <v>1.08</v>
      </c>
      <c r="N15" s="47" t="s">
        <v>146</v>
      </c>
      <c r="O15" s="43">
        <v>7.4999999999999997E-3</v>
      </c>
      <c r="P15" s="43">
        <v>1.2999999999999999E-2</v>
      </c>
      <c r="Q15" s="42">
        <v>0</v>
      </c>
      <c r="R15" s="42">
        <v>14905</v>
      </c>
      <c r="S15" s="42">
        <v>1</v>
      </c>
      <c r="T15" s="42">
        <v>116.02</v>
      </c>
      <c r="U15" s="42">
        <v>17.29278</v>
      </c>
      <c r="V15" s="39"/>
      <c r="W15" s="40" t="s">
        <v>18</v>
      </c>
      <c r="X15" s="43">
        <v>5.9999999999999997E-7</v>
      </c>
      <c r="Y15" s="43">
        <v>3.5215400000000001E-2</v>
      </c>
      <c r="Z15" s="43">
        <v>1.7785499999999999E-2</v>
      </c>
    </row>
    <row r="16" spans="1:26" x14ac:dyDescent="0.2">
      <c r="A16" s="40">
        <v>420</v>
      </c>
      <c r="B16" s="40">
        <v>1471</v>
      </c>
      <c r="C16" s="40" t="s">
        <v>97</v>
      </c>
      <c r="D16" s="40" t="s">
        <v>108</v>
      </c>
      <c r="E16" s="40" t="s">
        <v>109</v>
      </c>
      <c r="F16" s="40" t="s">
        <v>100</v>
      </c>
      <c r="G16" s="40" t="s">
        <v>73</v>
      </c>
      <c r="H16" s="40" t="s">
        <v>73</v>
      </c>
      <c r="I16" s="40" t="s">
        <v>101</v>
      </c>
      <c r="J16" s="40" t="s">
        <v>102</v>
      </c>
      <c r="K16" s="40" t="s">
        <v>103</v>
      </c>
      <c r="L16" s="39" t="s">
        <v>81</v>
      </c>
      <c r="M16" s="42">
        <v>2.44</v>
      </c>
      <c r="N16" s="47" t="s">
        <v>110</v>
      </c>
      <c r="O16" s="43">
        <v>0.02</v>
      </c>
      <c r="P16" s="43">
        <v>4.3900000000000002E-2</v>
      </c>
      <c r="Q16" s="42">
        <v>0</v>
      </c>
      <c r="R16" s="42">
        <v>24796</v>
      </c>
      <c r="S16" s="42">
        <v>1</v>
      </c>
      <c r="T16" s="42">
        <v>95.44</v>
      </c>
      <c r="U16" s="42">
        <v>23.665299999999998</v>
      </c>
      <c r="V16" s="39"/>
      <c r="W16" s="40" t="s">
        <v>18</v>
      </c>
      <c r="X16" s="43">
        <v>8.9999999999999996E-7</v>
      </c>
      <c r="Y16" s="43">
        <v>4.8192600000000002E-2</v>
      </c>
      <c r="Z16" s="43">
        <v>2.43395E-2</v>
      </c>
    </row>
    <row r="17" spans="1:26" x14ac:dyDescent="0.2">
      <c r="A17" s="40">
        <v>420</v>
      </c>
      <c r="B17" s="40">
        <v>1471</v>
      </c>
      <c r="C17" s="40" t="s">
        <v>97</v>
      </c>
      <c r="D17" s="40" t="s">
        <v>147</v>
      </c>
      <c r="E17" s="40" t="s">
        <v>148</v>
      </c>
      <c r="F17" s="40" t="s">
        <v>100</v>
      </c>
      <c r="G17" s="40" t="s">
        <v>73</v>
      </c>
      <c r="H17" s="40" t="s">
        <v>73</v>
      </c>
      <c r="I17" s="40" t="s">
        <v>101</v>
      </c>
      <c r="J17" s="40" t="s">
        <v>102</v>
      </c>
      <c r="K17" s="40" t="s">
        <v>103</v>
      </c>
      <c r="L17" s="39" t="s">
        <v>81</v>
      </c>
      <c r="M17" s="42">
        <v>14.32</v>
      </c>
      <c r="N17" s="47" t="s">
        <v>149</v>
      </c>
      <c r="O17" s="43">
        <v>3.7499999999999999E-2</v>
      </c>
      <c r="P17" s="43">
        <v>5.3400000000000003E-2</v>
      </c>
      <c r="Q17" s="42">
        <v>0</v>
      </c>
      <c r="R17" s="42">
        <v>23442</v>
      </c>
      <c r="S17" s="42">
        <v>1</v>
      </c>
      <c r="T17" s="42">
        <v>81.36</v>
      </c>
      <c r="U17" s="42">
        <v>19.072410000000001</v>
      </c>
      <c r="V17" s="39"/>
      <c r="W17" s="40" t="s">
        <v>18</v>
      </c>
      <c r="X17" s="43">
        <v>7.9999999999999996E-7</v>
      </c>
      <c r="Y17" s="43">
        <v>3.8839499999999999E-2</v>
      </c>
      <c r="Z17" s="43">
        <v>1.9615799999999999E-2</v>
      </c>
    </row>
    <row r="18" spans="1:26" x14ac:dyDescent="0.2">
      <c r="A18" s="40">
        <v>420</v>
      </c>
      <c r="B18" s="40">
        <v>1471</v>
      </c>
      <c r="C18" s="40" t="s">
        <v>97</v>
      </c>
      <c r="D18" s="40" t="s">
        <v>150</v>
      </c>
      <c r="E18" s="40" t="s">
        <v>151</v>
      </c>
      <c r="F18" s="40" t="s">
        <v>120</v>
      </c>
      <c r="G18" s="40" t="s">
        <v>73</v>
      </c>
      <c r="H18" s="40" t="s">
        <v>73</v>
      </c>
      <c r="I18" s="40" t="s">
        <v>101</v>
      </c>
      <c r="J18" s="40" t="s">
        <v>102</v>
      </c>
      <c r="K18" s="40" t="s">
        <v>103</v>
      </c>
      <c r="L18" s="39" t="s">
        <v>81</v>
      </c>
      <c r="M18" s="42">
        <v>2.64</v>
      </c>
      <c r="N18" s="47" t="s">
        <v>152</v>
      </c>
      <c r="O18" s="43">
        <v>7.4999999999999997E-3</v>
      </c>
      <c r="P18" s="43">
        <v>1.6299999999999999E-2</v>
      </c>
      <c r="Q18" s="42">
        <v>0</v>
      </c>
      <c r="R18" s="42">
        <v>126689</v>
      </c>
      <c r="S18" s="42">
        <v>1</v>
      </c>
      <c r="T18" s="42">
        <v>114.25</v>
      </c>
      <c r="U18" s="42">
        <v>144.74217999999999</v>
      </c>
      <c r="V18" s="39"/>
      <c r="W18" s="40" t="s">
        <v>18</v>
      </c>
      <c r="X18" s="43">
        <v>5.5999999999999997E-6</v>
      </c>
      <c r="Y18" s="43">
        <v>0.29475659999999998</v>
      </c>
      <c r="Z18" s="43">
        <v>0.1488659</v>
      </c>
    </row>
    <row r="19" spans="1:26" x14ac:dyDescent="0.2">
      <c r="A19" s="40">
        <v>420</v>
      </c>
      <c r="B19" s="40">
        <v>1471</v>
      </c>
      <c r="C19" s="40" t="s">
        <v>111</v>
      </c>
      <c r="D19" s="40" t="s">
        <v>112</v>
      </c>
      <c r="E19" s="40" t="s">
        <v>113</v>
      </c>
      <c r="F19" s="40" t="s">
        <v>100</v>
      </c>
      <c r="G19" s="40" t="s">
        <v>73</v>
      </c>
      <c r="H19" s="40" t="s">
        <v>73</v>
      </c>
      <c r="I19" s="40" t="s">
        <v>101</v>
      </c>
      <c r="J19" s="40" t="s">
        <v>102</v>
      </c>
      <c r="K19" s="40" t="s">
        <v>103</v>
      </c>
      <c r="L19" s="39" t="s">
        <v>81</v>
      </c>
      <c r="M19" s="42">
        <v>3.86</v>
      </c>
      <c r="N19" s="47" t="s">
        <v>114</v>
      </c>
      <c r="O19" s="43">
        <v>2.2499999999999999E-2</v>
      </c>
      <c r="P19" s="43">
        <v>4.5100000000000001E-2</v>
      </c>
      <c r="Q19" s="42">
        <v>0</v>
      </c>
      <c r="R19" s="42">
        <v>104112</v>
      </c>
      <c r="S19" s="42">
        <v>1</v>
      </c>
      <c r="T19" s="42">
        <v>91.9</v>
      </c>
      <c r="U19" s="42">
        <v>95.678920000000005</v>
      </c>
      <c r="V19" s="39"/>
      <c r="W19" s="40" t="s">
        <v>18</v>
      </c>
      <c r="X19" s="43">
        <v>3.1E-6</v>
      </c>
      <c r="Y19" s="43">
        <v>0.19484290000000001</v>
      </c>
      <c r="Z19" s="43">
        <v>9.8404800000000001E-2</v>
      </c>
    </row>
    <row r="20" spans="1:26" x14ac:dyDescent="0.2">
      <c r="A20" s="44">
        <v>420</v>
      </c>
      <c r="B20" s="44">
        <v>1471</v>
      </c>
      <c r="C20" s="44" t="s">
        <v>97</v>
      </c>
      <c r="D20" s="44" t="s">
        <v>153</v>
      </c>
      <c r="E20" s="44" t="s">
        <v>154</v>
      </c>
      <c r="F20" s="40" t="s">
        <v>120</v>
      </c>
      <c r="G20" s="40" t="s">
        <v>73</v>
      </c>
      <c r="H20" s="40" t="s">
        <v>73</v>
      </c>
      <c r="I20" s="40" t="s">
        <v>101</v>
      </c>
      <c r="J20" s="44" t="s">
        <v>102</v>
      </c>
      <c r="K20" s="40" t="s">
        <v>103</v>
      </c>
      <c r="L20" s="39" t="s">
        <v>81</v>
      </c>
      <c r="M20" s="42">
        <v>4.6100000000000003</v>
      </c>
      <c r="N20" s="47" t="s">
        <v>155</v>
      </c>
      <c r="O20" s="43">
        <v>5.0000000000000001E-3</v>
      </c>
      <c r="P20" s="43">
        <v>1.83E-2</v>
      </c>
      <c r="Q20" s="42">
        <v>0</v>
      </c>
      <c r="R20" s="42">
        <v>16688</v>
      </c>
      <c r="S20" s="42">
        <v>1</v>
      </c>
      <c r="T20" s="42">
        <v>108.85</v>
      </c>
      <c r="U20" s="42">
        <v>18.16488</v>
      </c>
      <c r="V20" s="39"/>
      <c r="W20" s="40" t="s">
        <v>18</v>
      </c>
      <c r="X20" s="43">
        <v>5.9999999999999997E-7</v>
      </c>
      <c r="Y20" s="43">
        <v>3.6991400000000001E-2</v>
      </c>
      <c r="Z20" s="43">
        <v>1.8682399999999998E-2</v>
      </c>
    </row>
    <row r="21" spans="1:26" x14ac:dyDescent="0.2">
      <c r="A21" s="44">
        <v>420</v>
      </c>
      <c r="B21" s="44">
        <v>1471</v>
      </c>
      <c r="C21" s="44" t="s">
        <v>97</v>
      </c>
      <c r="D21" s="44" t="s">
        <v>156</v>
      </c>
      <c r="E21" s="44" t="s">
        <v>157</v>
      </c>
      <c r="F21" s="44" t="s">
        <v>120</v>
      </c>
      <c r="G21" s="44" t="s">
        <v>73</v>
      </c>
      <c r="H21" s="44" t="s">
        <v>73</v>
      </c>
      <c r="I21" s="44" t="s">
        <v>101</v>
      </c>
      <c r="J21" s="44" t="s">
        <v>102</v>
      </c>
      <c r="K21" s="44" t="s">
        <v>103</v>
      </c>
      <c r="L21" s="40" t="s">
        <v>81</v>
      </c>
      <c r="M21" s="48">
        <v>7.14</v>
      </c>
      <c r="N21" s="49" t="s">
        <v>158</v>
      </c>
      <c r="O21" s="50">
        <v>1E-3</v>
      </c>
      <c r="P21" s="50">
        <v>1.9900000000000001E-2</v>
      </c>
      <c r="Q21" s="48">
        <v>0</v>
      </c>
      <c r="R21" s="48">
        <v>18139</v>
      </c>
      <c r="S21" s="48">
        <v>1</v>
      </c>
      <c r="T21" s="48">
        <v>101.1</v>
      </c>
      <c r="U21" s="48">
        <v>18.338519999999999</v>
      </c>
      <c r="W21" s="44" t="s">
        <v>18</v>
      </c>
      <c r="X21" s="50">
        <v>4.9999999999999998E-7</v>
      </c>
      <c r="Y21" s="50">
        <v>3.7345000000000003E-2</v>
      </c>
      <c r="Z21" s="50">
        <v>1.8860999999999999E-2</v>
      </c>
    </row>
    <row r="22" spans="1:26" x14ac:dyDescent="0.2">
      <c r="A22" s="44">
        <v>420</v>
      </c>
      <c r="B22" s="44">
        <v>1471</v>
      </c>
      <c r="C22" s="44" t="s">
        <v>97</v>
      </c>
      <c r="D22" s="44" t="s">
        <v>122</v>
      </c>
      <c r="E22" s="44" t="s">
        <v>123</v>
      </c>
      <c r="F22" s="44" t="s">
        <v>100</v>
      </c>
      <c r="G22" s="44" t="s">
        <v>73</v>
      </c>
      <c r="H22" s="44" t="s">
        <v>73</v>
      </c>
      <c r="I22" s="44" t="s">
        <v>101</v>
      </c>
      <c r="J22" s="44" t="s">
        <v>102</v>
      </c>
      <c r="K22" s="44" t="s">
        <v>103</v>
      </c>
      <c r="L22" s="40" t="s">
        <v>81</v>
      </c>
      <c r="M22" s="48">
        <v>7.17</v>
      </c>
      <c r="N22" s="49" t="s">
        <v>124</v>
      </c>
      <c r="O22" s="50">
        <v>1.2999999999999999E-2</v>
      </c>
      <c r="P22" s="50">
        <v>4.7500000000000001E-2</v>
      </c>
      <c r="Q22" s="48">
        <v>0</v>
      </c>
      <c r="R22" s="48">
        <v>49000</v>
      </c>
      <c r="S22" s="48">
        <v>1</v>
      </c>
      <c r="T22" s="48">
        <v>78.98</v>
      </c>
      <c r="U22" s="48">
        <v>38.700200000000002</v>
      </c>
      <c r="W22" s="44" t="s">
        <v>18</v>
      </c>
      <c r="X22" s="50">
        <v>1.5999999999999999E-6</v>
      </c>
      <c r="Y22" s="50">
        <v>7.8810000000000005E-2</v>
      </c>
      <c r="Z22" s="50">
        <v>3.9802799999999999E-2</v>
      </c>
    </row>
    <row r="23" spans="1:26" x14ac:dyDescent="0.2">
      <c r="A23" s="44">
        <v>420</v>
      </c>
      <c r="B23" s="44">
        <v>1471</v>
      </c>
      <c r="C23" s="44" t="s">
        <v>97</v>
      </c>
      <c r="D23" s="44" t="s">
        <v>125</v>
      </c>
      <c r="E23" s="44" t="s">
        <v>126</v>
      </c>
      <c r="F23" s="44" t="s">
        <v>120</v>
      </c>
      <c r="G23" s="44" t="s">
        <v>73</v>
      </c>
      <c r="H23" s="44" t="s">
        <v>73</v>
      </c>
      <c r="I23" s="44" t="s">
        <v>101</v>
      </c>
      <c r="J23" s="44" t="s">
        <v>102</v>
      </c>
      <c r="K23" s="44" t="s">
        <v>103</v>
      </c>
      <c r="L23" s="40" t="s">
        <v>81</v>
      </c>
      <c r="M23" s="48">
        <v>3.98</v>
      </c>
      <c r="N23" s="49" t="s">
        <v>127</v>
      </c>
      <c r="O23" s="50">
        <v>1.0999999999999999E-2</v>
      </c>
      <c r="P23" s="50">
        <v>1.8100000000000002E-2</v>
      </c>
      <c r="Q23" s="48">
        <v>0</v>
      </c>
      <c r="R23" s="48">
        <v>30114</v>
      </c>
      <c r="S23" s="48">
        <v>1</v>
      </c>
      <c r="T23" s="48">
        <v>102.6</v>
      </c>
      <c r="U23" s="48">
        <v>30.89696</v>
      </c>
      <c r="W23" s="44" t="s">
        <v>18</v>
      </c>
      <c r="X23" s="50">
        <v>1.3999999999999999E-6</v>
      </c>
      <c r="Y23" s="50">
        <v>6.2919299999999997E-2</v>
      </c>
      <c r="Z23" s="50">
        <v>3.1777199999999999E-2</v>
      </c>
    </row>
    <row r="24" spans="1:26" x14ac:dyDescent="0.2">
      <c r="L24" s="40"/>
    </row>
    <row r="25" spans="1:26" x14ac:dyDescent="0.2">
      <c r="L25" s="40"/>
    </row>
    <row r="26" spans="1:26" x14ac:dyDescent="0.2">
      <c r="L26" s="40"/>
    </row>
  </sheetData>
  <sheetProtection formatColumns="0"/>
  <dataValidations count="5">
    <dataValidation type="list" allowBlank="1" showInputMessage="1" showErrorMessage="1" sqref="H2:H20" xr:uid="{38C7FD33-E4AA-4E8D-8350-536090D5A7DA}">
      <formula1>Country_list</formula1>
    </dataValidation>
    <dataValidation type="list" allowBlank="1" showInputMessage="1" showErrorMessage="1" sqref="W2:W20" xr:uid="{DE260BD5-27F9-450B-B380-5E2C532B0ACB}">
      <formula1>In_the_books</formula1>
    </dataValidation>
    <dataValidation type="list" allowBlank="1" showInputMessage="1" showErrorMessage="1" sqref="K2:K20" xr:uid="{85126187-5794-4D29-AB7D-B78DEAB9C5D9}">
      <formula1>Rating_Agency</formula1>
    </dataValidation>
    <dataValidation type="list" allowBlank="1" showInputMessage="1" showErrorMessage="1" sqref="I2:I20" xr:uid="{5CB51F5C-9D60-4597-BB25-0587A727B369}">
      <formula1>Stock_Exchange_Gov_Bonds</formula1>
    </dataValidation>
    <dataValidation type="list" allowBlank="1" showInputMessage="1" showErrorMessage="1" sqref="G2:G20" xr:uid="{12009B7A-B636-4A19-843E-41C415F1D268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711-A8A3-41CB-A445-7902C6924BAB}">
  <sheetPr codeName="Sheet6"/>
  <dimension ref="A1:AJ1048572"/>
  <sheetViews>
    <sheetView rightToLeft="1" workbookViewId="0"/>
  </sheetViews>
  <sheetFormatPr defaultColWidth="11.625" defaultRowHeight="14.25" x14ac:dyDescent="0.2"/>
  <cols>
    <col min="1" max="3" width="11.625" style="44"/>
    <col min="4" max="6" width="11.625" style="44" customWidth="1"/>
    <col min="7" max="9" width="11.625" style="44"/>
    <col min="10" max="11" width="11.625" style="44" customWidth="1"/>
    <col min="12" max="18" width="11.625" style="44"/>
    <col min="19" max="19" width="11.625" style="48"/>
    <col min="20" max="20" width="11.625" style="44"/>
    <col min="21" max="21" width="11.625" style="49"/>
    <col min="22" max="23" width="11.625" style="50"/>
    <col min="24" max="25" width="11.625" style="44"/>
    <col min="26" max="30" width="11.625" style="48"/>
    <col min="31" max="31" width="11.625" style="44" customWidth="1"/>
    <col min="32" max="33" width="11.625" style="44"/>
    <col min="34" max="36" width="11.625" style="50"/>
    <col min="37" max="16384" width="11.625" style="44"/>
  </cols>
  <sheetData>
    <row r="1" spans="1:36" ht="66.75" customHeight="1" x14ac:dyDescent="0.2">
      <c r="A1" s="34" t="s">
        <v>52</v>
      </c>
      <c r="B1" s="34" t="s">
        <v>53</v>
      </c>
      <c r="C1" s="34" t="s">
        <v>83</v>
      </c>
      <c r="D1" s="34" t="s">
        <v>159</v>
      </c>
      <c r="E1" s="34" t="s">
        <v>160</v>
      </c>
      <c r="F1" s="34" t="s">
        <v>84</v>
      </c>
      <c r="G1" s="34" t="s">
        <v>85</v>
      </c>
      <c r="H1" s="34" t="s">
        <v>161</v>
      </c>
      <c r="I1" s="34" t="s">
        <v>57</v>
      </c>
      <c r="J1" s="34" t="s">
        <v>58</v>
      </c>
      <c r="K1" s="34" t="s">
        <v>86</v>
      </c>
      <c r="L1" s="34" t="s">
        <v>87</v>
      </c>
      <c r="M1" s="34" t="s">
        <v>162</v>
      </c>
      <c r="N1" s="34" t="s">
        <v>59</v>
      </c>
      <c r="O1" s="34" t="s">
        <v>88</v>
      </c>
      <c r="P1" s="34" t="s">
        <v>61</v>
      </c>
      <c r="Q1" s="34" t="s">
        <v>163</v>
      </c>
      <c r="R1" s="34" t="s">
        <v>62</v>
      </c>
      <c r="S1" s="35" t="s">
        <v>89</v>
      </c>
      <c r="T1" s="34" t="s">
        <v>164</v>
      </c>
      <c r="U1" s="46" t="s">
        <v>90</v>
      </c>
      <c r="V1" s="36" t="s">
        <v>65</v>
      </c>
      <c r="W1" s="36" t="s">
        <v>91</v>
      </c>
      <c r="X1" s="34" t="s">
        <v>165</v>
      </c>
      <c r="Y1" s="34" t="s">
        <v>166</v>
      </c>
      <c r="Z1" s="35" t="s">
        <v>93</v>
      </c>
      <c r="AA1" s="35" t="s">
        <v>64</v>
      </c>
      <c r="AB1" s="35" t="s">
        <v>94</v>
      </c>
      <c r="AC1" s="35" t="s">
        <v>92</v>
      </c>
      <c r="AD1" s="35" t="s">
        <v>66</v>
      </c>
      <c r="AE1" s="34" t="s">
        <v>95</v>
      </c>
      <c r="AF1" s="34" t="s">
        <v>167</v>
      </c>
      <c r="AG1" s="34" t="s">
        <v>20</v>
      </c>
      <c r="AH1" s="36" t="s">
        <v>96</v>
      </c>
      <c r="AI1" s="36" t="s">
        <v>67</v>
      </c>
      <c r="AJ1" s="36" t="s">
        <v>68</v>
      </c>
    </row>
    <row r="2" spans="1:36" x14ac:dyDescent="0.2">
      <c r="A2" s="40">
        <v>420</v>
      </c>
      <c r="B2" s="40">
        <v>420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1"/>
      <c r="T2" s="52"/>
      <c r="U2" s="53"/>
      <c r="V2" s="54"/>
      <c r="X2" s="40"/>
      <c r="Y2" s="40"/>
      <c r="Z2" s="51"/>
      <c r="AA2" s="51"/>
      <c r="AB2" s="51"/>
      <c r="AC2" s="51"/>
      <c r="AD2" s="51"/>
      <c r="AE2" s="40"/>
      <c r="AF2" s="39"/>
      <c r="AG2" s="40"/>
    </row>
    <row r="3" spans="1:36" x14ac:dyDescent="0.2">
      <c r="A3" s="40">
        <v>420</v>
      </c>
      <c r="B3" s="40">
        <v>1471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1"/>
      <c r="T3" s="52"/>
      <c r="U3" s="53"/>
      <c r="V3" s="54"/>
      <c r="W3" s="54"/>
      <c r="X3" s="40"/>
      <c r="Y3" s="40"/>
      <c r="Z3" s="51"/>
      <c r="AA3" s="51"/>
      <c r="AB3" s="51"/>
      <c r="AC3" s="51"/>
      <c r="AD3" s="51"/>
      <c r="AE3" s="40"/>
      <c r="AG3" s="40"/>
    </row>
    <row r="4" spans="1:36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1"/>
      <c r="T4" s="52"/>
      <c r="U4" s="53"/>
      <c r="V4" s="54"/>
      <c r="W4" s="54"/>
      <c r="X4" s="40"/>
      <c r="Y4" s="40"/>
      <c r="Z4" s="51"/>
      <c r="AA4" s="51"/>
      <c r="AB4" s="51"/>
      <c r="AC4" s="51"/>
      <c r="AD4" s="51"/>
      <c r="AE4" s="40"/>
      <c r="AG4" s="40"/>
    </row>
    <row r="5" spans="1:36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1"/>
      <c r="T5" s="52"/>
      <c r="U5" s="53"/>
      <c r="V5" s="54"/>
      <c r="W5" s="54"/>
      <c r="X5" s="40"/>
      <c r="Y5" s="40"/>
      <c r="Z5" s="51"/>
      <c r="AA5" s="51"/>
      <c r="AB5" s="51"/>
      <c r="AC5" s="51"/>
      <c r="AD5" s="51"/>
      <c r="AE5" s="40"/>
      <c r="AG5" s="40"/>
    </row>
    <row r="6" spans="1:36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1"/>
      <c r="T6" s="52"/>
      <c r="U6" s="53"/>
      <c r="V6" s="54"/>
      <c r="W6" s="54"/>
      <c r="X6" s="40"/>
      <c r="Y6" s="40"/>
      <c r="Z6" s="51"/>
      <c r="AA6" s="51"/>
      <c r="AB6" s="51"/>
      <c r="AC6" s="51"/>
      <c r="AD6" s="51"/>
      <c r="AE6" s="40"/>
      <c r="AG6" s="40"/>
    </row>
    <row r="7" spans="1:36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1"/>
      <c r="T7" s="52"/>
      <c r="U7" s="53"/>
      <c r="V7" s="54"/>
      <c r="W7" s="54"/>
      <c r="X7" s="40"/>
      <c r="Y7" s="40"/>
      <c r="Z7" s="51"/>
      <c r="AA7" s="51"/>
      <c r="AB7" s="51"/>
      <c r="AC7" s="51"/>
      <c r="AD7" s="51"/>
      <c r="AE7" s="40"/>
      <c r="AG7" s="39"/>
    </row>
    <row r="8" spans="1:36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1"/>
      <c r="T8" s="52"/>
      <c r="U8" s="53"/>
      <c r="V8" s="54"/>
      <c r="W8" s="54"/>
      <c r="X8" s="40"/>
      <c r="Y8" s="40"/>
      <c r="Z8" s="51"/>
      <c r="AB8" s="42"/>
      <c r="AC8" s="42"/>
      <c r="AG8" s="39"/>
    </row>
    <row r="9" spans="1:36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1"/>
      <c r="T9" s="52"/>
      <c r="U9" s="53"/>
      <c r="V9" s="54"/>
      <c r="W9" s="54"/>
      <c r="X9" s="40"/>
      <c r="Y9" s="40"/>
      <c r="Z9" s="51"/>
      <c r="AB9" s="55"/>
      <c r="AC9" s="55"/>
      <c r="AD9" s="55"/>
      <c r="AG9" s="40"/>
    </row>
    <row r="10" spans="1:36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1"/>
      <c r="T10" s="52"/>
      <c r="U10" s="53"/>
      <c r="V10" s="54"/>
      <c r="W10" s="54"/>
      <c r="X10" s="40"/>
      <c r="Y10" s="40"/>
      <c r="Z10" s="51"/>
      <c r="AA10" s="51"/>
      <c r="AB10" s="51"/>
      <c r="AC10" s="51"/>
      <c r="AD10" s="51"/>
      <c r="AE10" s="40"/>
      <c r="AG10" s="40"/>
    </row>
    <row r="11" spans="1:36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1"/>
      <c r="T11" s="52"/>
      <c r="U11" s="53"/>
      <c r="V11" s="54"/>
      <c r="W11" s="54"/>
      <c r="X11" s="40"/>
      <c r="Y11" s="40"/>
      <c r="Z11" s="51"/>
      <c r="AA11" s="51"/>
      <c r="AB11" s="51"/>
      <c r="AC11" s="51"/>
      <c r="AD11" s="51"/>
      <c r="AE11" s="40"/>
      <c r="AG11" s="40"/>
    </row>
    <row r="12" spans="1:36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1"/>
      <c r="T12" s="52"/>
      <c r="U12" s="53"/>
      <c r="V12" s="54"/>
      <c r="W12" s="54"/>
      <c r="X12" s="40"/>
      <c r="Y12" s="40"/>
      <c r="Z12" s="51"/>
      <c r="AA12" s="51"/>
      <c r="AB12" s="51"/>
      <c r="AC12" s="51"/>
      <c r="AD12" s="51"/>
      <c r="AE12" s="40"/>
      <c r="AG12" s="40"/>
    </row>
    <row r="13" spans="1:36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1"/>
      <c r="T13" s="52"/>
      <c r="U13" s="53"/>
      <c r="V13" s="54"/>
      <c r="W13" s="54"/>
      <c r="X13" s="40"/>
      <c r="Y13" s="40"/>
      <c r="Z13" s="51"/>
      <c r="AA13" s="51"/>
      <c r="AB13" s="51"/>
      <c r="AC13" s="51"/>
      <c r="AD13" s="51"/>
      <c r="AE13" s="40"/>
      <c r="AG13" s="40"/>
    </row>
    <row r="14" spans="1:36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1"/>
      <c r="T14" s="52"/>
      <c r="U14" s="53"/>
      <c r="V14" s="54"/>
      <c r="W14" s="54"/>
      <c r="X14" s="40"/>
      <c r="Y14" s="40"/>
      <c r="Z14" s="51"/>
      <c r="AA14" s="51"/>
      <c r="AB14" s="51"/>
      <c r="AC14" s="51"/>
      <c r="AD14" s="51"/>
      <c r="AE14" s="40"/>
      <c r="AG14" s="40"/>
    </row>
    <row r="15" spans="1:36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1"/>
      <c r="T15" s="52"/>
      <c r="U15" s="53"/>
      <c r="V15" s="54"/>
      <c r="W15" s="54"/>
      <c r="X15" s="40"/>
      <c r="Y15" s="40"/>
      <c r="Z15" s="51"/>
      <c r="AA15" s="51"/>
      <c r="AB15" s="51"/>
      <c r="AC15" s="51"/>
      <c r="AD15" s="51"/>
      <c r="AE15" s="40"/>
      <c r="AG15" s="40"/>
    </row>
    <row r="16" spans="1:36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1"/>
      <c r="T16" s="52"/>
      <c r="U16" s="53"/>
      <c r="V16" s="54"/>
      <c r="W16" s="54"/>
      <c r="X16" s="40"/>
      <c r="Y16" s="40"/>
      <c r="Z16" s="51"/>
      <c r="AA16" s="51"/>
      <c r="AB16" s="51"/>
      <c r="AC16" s="51"/>
      <c r="AD16" s="51"/>
      <c r="AE16" s="40"/>
      <c r="AG16" s="40"/>
    </row>
    <row r="17" spans="1:3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1"/>
      <c r="T17" s="52"/>
      <c r="U17" s="53"/>
      <c r="V17" s="54"/>
      <c r="W17" s="54"/>
      <c r="X17" s="40"/>
      <c r="Y17" s="40"/>
      <c r="Z17" s="51"/>
      <c r="AA17" s="51"/>
      <c r="AB17" s="51"/>
      <c r="AC17" s="51"/>
      <c r="AD17" s="51"/>
      <c r="AE17" s="40"/>
      <c r="AG17" s="40"/>
    </row>
    <row r="18" spans="1:3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1"/>
      <c r="T18" s="52"/>
      <c r="U18" s="53"/>
      <c r="V18" s="54"/>
      <c r="W18" s="54"/>
      <c r="X18" s="40"/>
      <c r="Y18" s="40"/>
      <c r="Z18" s="51"/>
      <c r="AA18" s="51"/>
      <c r="AB18" s="51"/>
      <c r="AC18" s="51"/>
      <c r="AD18" s="51"/>
      <c r="AE18" s="40"/>
      <c r="AG18" s="40"/>
    </row>
    <row r="19" spans="1:3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1"/>
      <c r="T19" s="52"/>
      <c r="U19" s="53"/>
      <c r="V19" s="54"/>
      <c r="W19" s="54"/>
      <c r="X19" s="40"/>
      <c r="Y19" s="40"/>
      <c r="Z19" s="51"/>
      <c r="AA19" s="51"/>
      <c r="AB19" s="51"/>
      <c r="AC19" s="51"/>
      <c r="AD19" s="51"/>
      <c r="AE19" s="40"/>
      <c r="AG19" s="40"/>
    </row>
    <row r="20" spans="1:33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2"/>
      <c r="X20" s="40"/>
      <c r="Y20" s="40"/>
      <c r="AG20" s="40"/>
    </row>
    <row r="21" spans="1:33" x14ac:dyDescent="0.2">
      <c r="T21" s="38"/>
    </row>
    <row r="22" spans="1:33" x14ac:dyDescent="0.2">
      <c r="T22" s="38"/>
    </row>
    <row r="23" spans="1:33" x14ac:dyDescent="0.2">
      <c r="T23" s="38"/>
    </row>
    <row r="24" spans="1:33" x14ac:dyDescent="0.2">
      <c r="T24" s="38"/>
    </row>
    <row r="25" spans="1:33" x14ac:dyDescent="0.2">
      <c r="T25" s="39"/>
    </row>
    <row r="1048572" spans="12:14" x14ac:dyDescent="0.2">
      <c r="L1048572" s="56"/>
      <c r="N1048572" s="57"/>
    </row>
  </sheetData>
  <sheetProtection formatColumns="0"/>
  <dataValidations count="15">
    <dataValidation type="list" allowBlank="1" showInputMessage="1" showErrorMessage="1" sqref="L2:L20" xr:uid="{516D3EC3-9F37-4E6D-8E14-454CEF6AC8D2}">
      <formula1>Stock_Exchange</formula1>
    </dataValidation>
    <dataValidation type="list" allowBlank="1" showInputMessage="1" showErrorMessage="1" sqref="M2:M20" xr:uid="{1B13AA99-1B44-46E3-9403-A7CA1F5BA739}">
      <formula1>Industry_Sector</formula1>
    </dataValidation>
    <dataValidation type="list" allowBlank="1" showInputMessage="1" showErrorMessage="1" sqref="H2" xr:uid="{4841E09C-38CE-4982-9BBC-F452841CD356}">
      <formula1>Security_ID_Number_Type</formula1>
    </dataValidation>
    <dataValidation type="list" allowBlank="1" showInputMessage="1" showErrorMessage="1" sqref="H3:H20" xr:uid="{927C19BD-9809-4948-B840-E219B2EADA99}">
      <formula1>Type_of_Security_ID_Fund</formula1>
    </dataValidation>
    <dataValidation type="list" allowBlank="1" showInputMessage="1" showErrorMessage="1" sqref="E2:E20" xr:uid="{D3E074B4-A60B-4AE4-AB5D-5973F1F3D1FD}">
      <formula1>Issuer_Number_Type_2</formula1>
    </dataValidation>
    <dataValidation type="list" allowBlank="1" showInputMessage="1" showErrorMessage="1" sqref="X2:X20" xr:uid="{FD7097C6-352B-41B7-BD45-932F804371A7}">
      <formula1>Subordination_Risk</formula1>
    </dataValidation>
    <dataValidation type="list" allowBlank="1" showInputMessage="1" showErrorMessage="1" sqref="Y2:Y20" xr:uid="{94EC4CC1-564E-4AD9-888E-259B22CD637D}">
      <formula1>Yes_No_Bad_Debt</formula1>
    </dataValidation>
    <dataValidation type="list" allowBlank="1" showInputMessage="1" showErrorMessage="1" sqref="T2:T20" xr:uid="{082CE605-DABD-49F2-9F17-9FC7548702B7}">
      <formula1>Underlying_Interest_Rates</formula1>
    </dataValidation>
    <dataValidation type="list" allowBlank="1" showInputMessage="1" showErrorMessage="1" sqref="K2:K20" xr:uid="{EB1D2BA9-187C-4433-9304-DDFAB203554E}">
      <formula1>Country_list</formula1>
    </dataValidation>
    <dataValidation type="list" allowBlank="1" showInputMessage="1" showErrorMessage="1" sqref="AG9:AG20 AG2:AG6" xr:uid="{1FBB2E4C-CB63-4EBF-A899-DA74C4B17361}">
      <formula1>In_the_books</formula1>
    </dataValidation>
    <dataValidation type="list" allowBlank="1" showInputMessage="1" showErrorMessage="1" sqref="Q2:Q20" xr:uid="{32EBC88D-409D-4959-8E03-F3ED66E7D8D8}">
      <formula1>What_is_rated</formula1>
    </dataValidation>
    <dataValidation type="list" allowBlank="1" showInputMessage="1" showErrorMessage="1" sqref="P2:P20" xr:uid="{BCB5BEFD-E0C9-474D-85F2-43409E90EF47}">
      <formula1>Rating_Agency</formula1>
    </dataValidation>
    <dataValidation type="list" allowBlank="1" showInputMessage="1" showErrorMessage="1" sqref="N1048572:N1048576 N2:N20" xr:uid="{CE7FD859-D365-4A26-997E-F5B53D8CBDC3}">
      <formula1>Holding_interest</formula1>
    </dataValidation>
    <dataValidation type="list" allowBlank="1" showInputMessage="1" showErrorMessage="1" sqref="J2:J20" xr:uid="{73CCFBD7-0F62-481E-84D6-8E8DCA52C02B}">
      <formula1>israel_abroad</formula1>
    </dataValidation>
    <dataValidation type="list" allowBlank="1" showInputMessage="1" showErrorMessage="1" sqref="L1048572:L1048576" xr:uid="{31D94161-CD59-45C6-9C55-F926B2A657EC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68C36-4DFF-4CD7-9612-1DDA3ECB72E2}">
  <sheetPr codeName="Sheet7"/>
  <dimension ref="A1:AJ125"/>
  <sheetViews>
    <sheetView rightToLeft="1" workbookViewId="0">
      <selection activeCell="C4" sqref="C4"/>
    </sheetView>
  </sheetViews>
  <sheetFormatPr defaultColWidth="11.625" defaultRowHeight="14.25" x14ac:dyDescent="0.2"/>
  <cols>
    <col min="1" max="2" width="11.625" style="38"/>
    <col min="3" max="3" width="27.25" style="38" bestFit="1" customWidth="1"/>
    <col min="4" max="4" width="11.625" style="38"/>
    <col min="5" max="5" width="11.625" style="44" customWidth="1"/>
    <col min="6" max="6" width="17.125" style="38" bestFit="1" customWidth="1"/>
    <col min="7" max="7" width="12.25" style="38" bestFit="1" customWidth="1"/>
    <col min="8" max="8" width="11.625" style="38"/>
    <col min="9" max="11" width="11.625" style="38" customWidth="1"/>
    <col min="12" max="13" width="11.625" style="38"/>
    <col min="14" max="14" width="14.375" style="38" bestFit="1" customWidth="1"/>
    <col min="15" max="19" width="11.625" style="38"/>
    <col min="20" max="20" width="11.625" style="41"/>
    <col min="21" max="21" width="11.625" style="60"/>
    <col min="22" max="23" width="11.625" style="45"/>
    <col min="24" max="25" width="11.625" style="44"/>
    <col min="26" max="26" width="13.5" style="41" bestFit="1" customWidth="1"/>
    <col min="27" max="30" width="11.625" style="41"/>
    <col min="31" max="33" width="11.625" style="38"/>
    <col min="34" max="36" width="11.625" style="45"/>
    <col min="37" max="16384" width="11.625" style="38"/>
  </cols>
  <sheetData>
    <row r="1" spans="1:36" ht="66.75" customHeight="1" x14ac:dyDescent="0.2">
      <c r="A1" s="34" t="s">
        <v>52</v>
      </c>
      <c r="B1" s="34" t="s">
        <v>53</v>
      </c>
      <c r="C1" s="34" t="s">
        <v>83</v>
      </c>
      <c r="D1" s="34" t="s">
        <v>159</v>
      </c>
      <c r="E1" s="34" t="s">
        <v>160</v>
      </c>
      <c r="F1" s="34" t="s">
        <v>84</v>
      </c>
      <c r="G1" s="34" t="s">
        <v>85</v>
      </c>
      <c r="H1" s="34" t="s">
        <v>161</v>
      </c>
      <c r="I1" s="34" t="s">
        <v>57</v>
      </c>
      <c r="J1" s="34" t="s">
        <v>58</v>
      </c>
      <c r="K1" s="34" t="s">
        <v>86</v>
      </c>
      <c r="L1" s="34" t="s">
        <v>168</v>
      </c>
      <c r="M1" s="34" t="s">
        <v>87</v>
      </c>
      <c r="N1" s="34" t="s">
        <v>162</v>
      </c>
      <c r="O1" s="34" t="s">
        <v>59</v>
      </c>
      <c r="P1" s="34" t="s">
        <v>88</v>
      </c>
      <c r="Q1" s="34" t="s">
        <v>61</v>
      </c>
      <c r="R1" s="34" t="s">
        <v>163</v>
      </c>
      <c r="S1" s="34" t="s">
        <v>62</v>
      </c>
      <c r="T1" s="35" t="s">
        <v>89</v>
      </c>
      <c r="U1" s="46" t="s">
        <v>90</v>
      </c>
      <c r="V1" s="36" t="s">
        <v>65</v>
      </c>
      <c r="W1" s="36" t="s">
        <v>91</v>
      </c>
      <c r="X1" s="34" t="s">
        <v>165</v>
      </c>
      <c r="Y1" s="34" t="s">
        <v>166</v>
      </c>
      <c r="Z1" s="35" t="s">
        <v>93</v>
      </c>
      <c r="AA1" s="35" t="s">
        <v>64</v>
      </c>
      <c r="AB1" s="35" t="s">
        <v>94</v>
      </c>
      <c r="AC1" s="35" t="s">
        <v>92</v>
      </c>
      <c r="AD1" s="35" t="s">
        <v>66</v>
      </c>
      <c r="AE1" s="34" t="s">
        <v>95</v>
      </c>
      <c r="AF1" s="34" t="s">
        <v>167</v>
      </c>
      <c r="AG1" s="34" t="s">
        <v>20</v>
      </c>
      <c r="AH1" s="36" t="s">
        <v>96</v>
      </c>
      <c r="AI1" s="36" t="s">
        <v>67</v>
      </c>
      <c r="AJ1" s="36" t="s">
        <v>68</v>
      </c>
    </row>
    <row r="2" spans="1:36" x14ac:dyDescent="0.2">
      <c r="A2" s="39">
        <v>420</v>
      </c>
      <c r="B2" s="52">
        <v>420</v>
      </c>
      <c r="C2" s="52" t="s">
        <v>169</v>
      </c>
      <c r="D2" s="52">
        <v>511344186</v>
      </c>
      <c r="E2" s="40" t="s">
        <v>170</v>
      </c>
      <c r="F2" s="52" t="s">
        <v>171</v>
      </c>
      <c r="G2" s="52" t="s">
        <v>172</v>
      </c>
      <c r="H2" s="40" t="s">
        <v>173</v>
      </c>
      <c r="I2" s="52" t="s">
        <v>174</v>
      </c>
      <c r="J2" s="40" t="s">
        <v>73</v>
      </c>
      <c r="K2" s="40" t="s">
        <v>73</v>
      </c>
      <c r="L2" s="52" t="s">
        <v>175</v>
      </c>
      <c r="M2" s="40" t="s">
        <v>101</v>
      </c>
      <c r="N2" s="52" t="s">
        <v>176</v>
      </c>
      <c r="O2" s="52" t="s">
        <v>74</v>
      </c>
      <c r="P2" s="52" t="s">
        <v>177</v>
      </c>
      <c r="Q2" s="52" t="s">
        <v>178</v>
      </c>
      <c r="R2" s="52" t="s">
        <v>179</v>
      </c>
      <c r="S2" s="40" t="s">
        <v>81</v>
      </c>
      <c r="T2" s="55">
        <v>3.54</v>
      </c>
      <c r="U2" s="58">
        <v>48220</v>
      </c>
      <c r="V2" s="59">
        <v>3.9399999999999998E-2</v>
      </c>
      <c r="W2" s="59">
        <v>5.6099999999999997E-2</v>
      </c>
      <c r="X2" s="40" t="s">
        <v>180</v>
      </c>
      <c r="Y2" s="40" t="s">
        <v>74</v>
      </c>
      <c r="Z2" s="55">
        <v>438287.99</v>
      </c>
      <c r="AA2" s="55">
        <v>1</v>
      </c>
      <c r="AB2" s="55">
        <v>95.5</v>
      </c>
      <c r="AC2" s="55">
        <v>0</v>
      </c>
      <c r="AD2" s="55">
        <v>418.56502999999998</v>
      </c>
      <c r="AE2" s="52"/>
      <c r="AF2" s="52"/>
      <c r="AG2" s="40" t="s">
        <v>18</v>
      </c>
      <c r="AH2" s="45">
        <v>2.6855E-3</v>
      </c>
      <c r="AI2" s="45">
        <v>1.75792E-2</v>
      </c>
      <c r="AJ2" s="45">
        <v>3.1481999999999999E-3</v>
      </c>
    </row>
    <row r="3" spans="1:36" x14ac:dyDescent="0.2">
      <c r="A3" s="52">
        <v>420</v>
      </c>
      <c r="B3" s="52">
        <v>420</v>
      </c>
      <c r="C3" s="52" t="s">
        <v>181</v>
      </c>
      <c r="D3" s="52">
        <v>510560188</v>
      </c>
      <c r="E3" s="40" t="s">
        <v>170</v>
      </c>
      <c r="F3" s="52" t="s">
        <v>182</v>
      </c>
      <c r="G3" s="52" t="s">
        <v>183</v>
      </c>
      <c r="H3" s="40" t="s">
        <v>173</v>
      </c>
      <c r="I3" s="52" t="s">
        <v>174</v>
      </c>
      <c r="J3" s="40" t="s">
        <v>73</v>
      </c>
      <c r="K3" s="40" t="s">
        <v>73</v>
      </c>
      <c r="L3" s="52" t="s">
        <v>175</v>
      </c>
      <c r="M3" s="40" t="s">
        <v>101</v>
      </c>
      <c r="N3" s="52" t="s">
        <v>184</v>
      </c>
      <c r="O3" s="52" t="s">
        <v>74</v>
      </c>
      <c r="P3" s="52" t="s">
        <v>185</v>
      </c>
      <c r="Q3" s="52" t="s">
        <v>178</v>
      </c>
      <c r="R3" s="52" t="s">
        <v>179</v>
      </c>
      <c r="S3" s="40" t="s">
        <v>81</v>
      </c>
      <c r="T3" s="55">
        <v>2.65</v>
      </c>
      <c r="U3" s="58" t="s">
        <v>186</v>
      </c>
      <c r="V3" s="59">
        <v>2.3E-2</v>
      </c>
      <c r="W3" s="59">
        <v>5.6399999999999999E-2</v>
      </c>
      <c r="X3" s="40" t="s">
        <v>180</v>
      </c>
      <c r="Y3" s="40" t="s">
        <v>74</v>
      </c>
      <c r="Z3" s="55">
        <v>1019474.01</v>
      </c>
      <c r="AA3" s="55">
        <v>1</v>
      </c>
      <c r="AB3" s="55">
        <v>91.94</v>
      </c>
      <c r="AC3" s="55">
        <v>0</v>
      </c>
      <c r="AD3" s="55">
        <v>937.30439999999999</v>
      </c>
      <c r="AE3" s="52"/>
      <c r="AG3" s="40" t="s">
        <v>18</v>
      </c>
      <c r="AH3" s="45">
        <v>1.3729E-3</v>
      </c>
      <c r="AI3" s="45">
        <v>3.9365499999999998E-2</v>
      </c>
      <c r="AJ3" s="45">
        <v>7.0498000000000002E-3</v>
      </c>
    </row>
    <row r="4" spans="1:36" x14ac:dyDescent="0.2">
      <c r="A4" s="52">
        <v>420</v>
      </c>
      <c r="B4" s="52">
        <v>420</v>
      </c>
      <c r="C4" s="52" t="s">
        <v>187</v>
      </c>
      <c r="D4" s="52">
        <v>512719485</v>
      </c>
      <c r="E4" s="40" t="s">
        <v>170</v>
      </c>
      <c r="F4" s="52" t="s">
        <v>188</v>
      </c>
      <c r="G4" s="52" t="s">
        <v>189</v>
      </c>
      <c r="H4" s="40" t="s">
        <v>173</v>
      </c>
      <c r="I4" s="52" t="s">
        <v>174</v>
      </c>
      <c r="J4" s="40" t="s">
        <v>73</v>
      </c>
      <c r="K4" s="40" t="s">
        <v>73</v>
      </c>
      <c r="L4" s="52" t="s">
        <v>175</v>
      </c>
      <c r="M4" s="40" t="s">
        <v>101</v>
      </c>
      <c r="N4" s="52" t="s">
        <v>190</v>
      </c>
      <c r="O4" s="52" t="s">
        <v>74</v>
      </c>
      <c r="P4" s="52" t="s">
        <v>185</v>
      </c>
      <c r="Q4" s="52" t="s">
        <v>178</v>
      </c>
      <c r="R4" s="52" t="s">
        <v>179</v>
      </c>
      <c r="S4" s="40" t="s">
        <v>81</v>
      </c>
      <c r="T4" s="55">
        <v>5.31</v>
      </c>
      <c r="U4" s="58" t="s">
        <v>191</v>
      </c>
      <c r="V4" s="59">
        <v>5.4800000000000001E-2</v>
      </c>
      <c r="W4" s="59">
        <v>6.2E-2</v>
      </c>
      <c r="X4" s="40" t="s">
        <v>180</v>
      </c>
      <c r="Y4" s="40" t="s">
        <v>74</v>
      </c>
      <c r="Z4" s="55">
        <v>195000</v>
      </c>
      <c r="AA4" s="55">
        <v>1</v>
      </c>
      <c r="AB4" s="55">
        <v>98.13</v>
      </c>
      <c r="AC4" s="55">
        <v>0</v>
      </c>
      <c r="AD4" s="55">
        <v>191.3535</v>
      </c>
      <c r="AE4" s="52"/>
      <c r="AG4" s="40" t="s">
        <v>18</v>
      </c>
      <c r="AH4" s="45">
        <v>6.4999999999999997E-4</v>
      </c>
      <c r="AI4" s="45">
        <v>8.0365999999999996E-3</v>
      </c>
      <c r="AJ4" s="45">
        <v>1.4392000000000001E-3</v>
      </c>
    </row>
    <row r="5" spans="1:36" x14ac:dyDescent="0.2">
      <c r="A5" s="52">
        <v>420</v>
      </c>
      <c r="B5" s="52">
        <v>420</v>
      </c>
      <c r="C5" s="52" t="s">
        <v>2018</v>
      </c>
      <c r="D5" s="52">
        <v>515328250</v>
      </c>
      <c r="E5" s="40" t="s">
        <v>170</v>
      </c>
      <c r="F5" s="52" t="s">
        <v>192</v>
      </c>
      <c r="G5" s="52" t="s">
        <v>193</v>
      </c>
      <c r="H5" s="40" t="s">
        <v>173</v>
      </c>
      <c r="I5" s="52" t="s">
        <v>174</v>
      </c>
      <c r="J5" s="40" t="s">
        <v>73</v>
      </c>
      <c r="K5" s="40" t="s">
        <v>73</v>
      </c>
      <c r="L5" s="52" t="s">
        <v>175</v>
      </c>
      <c r="M5" s="40" t="s">
        <v>101</v>
      </c>
      <c r="N5" s="52" t="s">
        <v>184</v>
      </c>
      <c r="O5" s="52" t="s">
        <v>74</v>
      </c>
      <c r="P5" s="52" t="s">
        <v>185</v>
      </c>
      <c r="Q5" s="52" t="s">
        <v>178</v>
      </c>
      <c r="R5" s="52" t="s">
        <v>179</v>
      </c>
      <c r="S5" s="40" t="s">
        <v>81</v>
      </c>
      <c r="T5" s="55">
        <v>2.04</v>
      </c>
      <c r="U5" s="58" t="s">
        <v>194</v>
      </c>
      <c r="V5" s="59">
        <v>2.6499999999999999E-2</v>
      </c>
      <c r="W5" s="59">
        <v>5.5100000000000003E-2</v>
      </c>
      <c r="X5" s="40" t="s">
        <v>180</v>
      </c>
      <c r="Y5" s="40" t="s">
        <v>74</v>
      </c>
      <c r="Z5" s="55">
        <v>185714.29</v>
      </c>
      <c r="AA5" s="55">
        <v>1</v>
      </c>
      <c r="AB5" s="55">
        <v>94.77</v>
      </c>
      <c r="AC5" s="55">
        <v>0</v>
      </c>
      <c r="AD5" s="55">
        <v>176.00143</v>
      </c>
      <c r="AE5" s="52"/>
      <c r="AG5" s="40" t="s">
        <v>18</v>
      </c>
      <c r="AH5" s="45">
        <v>3.6259999999999998E-4</v>
      </c>
      <c r="AI5" s="45">
        <v>7.3917999999999996E-3</v>
      </c>
      <c r="AJ5" s="45">
        <v>1.3238E-3</v>
      </c>
    </row>
    <row r="6" spans="1:36" x14ac:dyDescent="0.2">
      <c r="A6" s="52">
        <v>420</v>
      </c>
      <c r="B6" s="52">
        <v>420</v>
      </c>
      <c r="C6" s="52" t="s">
        <v>2018</v>
      </c>
      <c r="D6" s="52">
        <v>515328250</v>
      </c>
      <c r="E6" s="40" t="s">
        <v>170</v>
      </c>
      <c r="F6" s="52" t="s">
        <v>2019</v>
      </c>
      <c r="G6" s="52" t="s">
        <v>195</v>
      </c>
      <c r="H6" s="40" t="s">
        <v>173</v>
      </c>
      <c r="I6" s="52" t="s">
        <v>174</v>
      </c>
      <c r="J6" s="40" t="s">
        <v>73</v>
      </c>
      <c r="K6" s="40" t="s">
        <v>73</v>
      </c>
      <c r="L6" s="52" t="s">
        <v>175</v>
      </c>
      <c r="M6" s="40" t="s">
        <v>101</v>
      </c>
      <c r="N6" s="52" t="s">
        <v>184</v>
      </c>
      <c r="O6" s="52" t="s">
        <v>74</v>
      </c>
      <c r="P6" s="52" t="s">
        <v>185</v>
      </c>
      <c r="Q6" s="52" t="s">
        <v>178</v>
      </c>
      <c r="R6" s="52" t="s">
        <v>179</v>
      </c>
      <c r="S6" s="40" t="s">
        <v>81</v>
      </c>
      <c r="T6" s="55">
        <v>3.33</v>
      </c>
      <c r="U6" s="58">
        <v>47125</v>
      </c>
      <c r="V6" s="59">
        <v>6.3700000000000007E-2</v>
      </c>
      <c r="W6" s="59">
        <v>6.3E-2</v>
      </c>
      <c r="X6" s="40" t="s">
        <v>180</v>
      </c>
      <c r="Y6" s="40" t="s">
        <v>74</v>
      </c>
      <c r="Z6" s="41">
        <v>195000</v>
      </c>
      <c r="AA6" s="41">
        <v>1</v>
      </c>
      <c r="AB6" s="41">
        <v>102.14</v>
      </c>
      <c r="AC6" s="55">
        <v>0</v>
      </c>
      <c r="AD6" s="41">
        <v>199.173</v>
      </c>
      <c r="AG6" s="38" t="s">
        <v>18</v>
      </c>
      <c r="AH6" s="45">
        <v>4.6769999999999998E-4</v>
      </c>
      <c r="AI6" s="45">
        <v>8.3649999999999992E-3</v>
      </c>
      <c r="AJ6" s="45">
        <v>1.4981E-3</v>
      </c>
    </row>
    <row r="7" spans="1:36" x14ac:dyDescent="0.2">
      <c r="A7" s="52">
        <v>420</v>
      </c>
      <c r="B7" s="52">
        <v>420</v>
      </c>
      <c r="C7" s="52" t="s">
        <v>196</v>
      </c>
      <c r="D7" s="52">
        <v>512467994</v>
      </c>
      <c r="E7" s="40" t="s">
        <v>170</v>
      </c>
      <c r="F7" s="52" t="s">
        <v>197</v>
      </c>
      <c r="G7" s="52" t="s">
        <v>198</v>
      </c>
      <c r="H7" s="40" t="s">
        <v>173</v>
      </c>
      <c r="I7" s="52" t="s">
        <v>174</v>
      </c>
      <c r="J7" s="40" t="s">
        <v>73</v>
      </c>
      <c r="K7" s="40" t="s">
        <v>73</v>
      </c>
      <c r="L7" s="52" t="s">
        <v>175</v>
      </c>
      <c r="M7" s="40" t="s">
        <v>101</v>
      </c>
      <c r="N7" s="52" t="s">
        <v>199</v>
      </c>
      <c r="O7" s="52" t="s">
        <v>74</v>
      </c>
      <c r="P7" s="52" t="s">
        <v>185</v>
      </c>
      <c r="Q7" s="52" t="s">
        <v>178</v>
      </c>
      <c r="R7" s="52" t="s">
        <v>179</v>
      </c>
      <c r="S7" s="40" t="s">
        <v>81</v>
      </c>
      <c r="T7" s="55">
        <v>4.26</v>
      </c>
      <c r="U7" s="58" t="s">
        <v>124</v>
      </c>
      <c r="V7" s="59">
        <v>5.8200000000000002E-2</v>
      </c>
      <c r="W7" s="59">
        <v>5.8200000000000002E-2</v>
      </c>
      <c r="X7" s="40" t="s">
        <v>180</v>
      </c>
      <c r="Y7" s="40" t="s">
        <v>74</v>
      </c>
      <c r="Z7" s="41">
        <v>183000</v>
      </c>
      <c r="AA7" s="41">
        <v>1</v>
      </c>
      <c r="AB7" s="41">
        <v>100.66</v>
      </c>
      <c r="AC7" s="55">
        <v>0</v>
      </c>
      <c r="AD7" s="41">
        <v>184.20779999999999</v>
      </c>
      <c r="AG7" s="38" t="s">
        <v>18</v>
      </c>
      <c r="AH7" s="45">
        <v>1.0457000000000001E-3</v>
      </c>
      <c r="AI7" s="45">
        <v>7.7365000000000003E-3</v>
      </c>
      <c r="AJ7" s="45">
        <v>1.3855E-3</v>
      </c>
    </row>
    <row r="8" spans="1:36" x14ac:dyDescent="0.2">
      <c r="A8" s="52">
        <v>420</v>
      </c>
      <c r="B8" s="52">
        <v>420</v>
      </c>
      <c r="C8" s="52" t="s">
        <v>200</v>
      </c>
      <c r="D8" s="52">
        <v>512832742</v>
      </c>
      <c r="E8" s="40" t="s">
        <v>170</v>
      </c>
      <c r="F8" s="52" t="s">
        <v>201</v>
      </c>
      <c r="G8" s="52" t="s">
        <v>202</v>
      </c>
      <c r="H8" s="40" t="s">
        <v>173</v>
      </c>
      <c r="I8" s="52" t="s">
        <v>174</v>
      </c>
      <c r="J8" s="40" t="s">
        <v>73</v>
      </c>
      <c r="K8" s="40" t="s">
        <v>73</v>
      </c>
      <c r="L8" s="52" t="s">
        <v>175</v>
      </c>
      <c r="M8" s="40" t="s">
        <v>101</v>
      </c>
      <c r="N8" s="52" t="s">
        <v>203</v>
      </c>
      <c r="O8" s="52" t="s">
        <v>74</v>
      </c>
      <c r="P8" s="52" t="s">
        <v>204</v>
      </c>
      <c r="Q8" s="52" t="s">
        <v>178</v>
      </c>
      <c r="R8" s="52" t="s">
        <v>179</v>
      </c>
      <c r="S8" s="40" t="s">
        <v>81</v>
      </c>
      <c r="T8" s="55">
        <v>2.0699999999999998</v>
      </c>
      <c r="U8" s="58" t="s">
        <v>205</v>
      </c>
      <c r="V8" s="59">
        <v>3.6499999999999998E-2</v>
      </c>
      <c r="W8" s="59">
        <v>5.5899999999999998E-2</v>
      </c>
      <c r="X8" s="40" t="s">
        <v>180</v>
      </c>
      <c r="Y8" s="40" t="s">
        <v>74</v>
      </c>
      <c r="Z8" s="55">
        <v>195000</v>
      </c>
      <c r="AA8" s="55">
        <v>1</v>
      </c>
      <c r="AB8" s="55">
        <v>97.46</v>
      </c>
      <c r="AC8" s="55">
        <v>0</v>
      </c>
      <c r="AD8" s="55">
        <v>190.047</v>
      </c>
      <c r="AE8" s="52"/>
      <c r="AG8" s="40" t="s">
        <v>18</v>
      </c>
      <c r="AH8" s="45">
        <v>1.929E-4</v>
      </c>
      <c r="AI8" s="45">
        <v>7.9816999999999996E-3</v>
      </c>
      <c r="AJ8" s="45">
        <v>1.4293999999999999E-3</v>
      </c>
    </row>
    <row r="9" spans="1:36" x14ac:dyDescent="0.2">
      <c r="A9" s="52">
        <v>420</v>
      </c>
      <c r="B9" s="52">
        <v>420</v>
      </c>
      <c r="C9" s="52" t="s">
        <v>206</v>
      </c>
      <c r="D9" s="52">
        <v>516269248</v>
      </c>
      <c r="E9" s="40" t="s">
        <v>170</v>
      </c>
      <c r="F9" s="52" t="s">
        <v>207</v>
      </c>
      <c r="G9" s="52" t="s">
        <v>208</v>
      </c>
      <c r="H9" s="40" t="s">
        <v>173</v>
      </c>
      <c r="I9" s="52" t="s">
        <v>209</v>
      </c>
      <c r="J9" s="40" t="s">
        <v>73</v>
      </c>
      <c r="K9" s="40" t="s">
        <v>73</v>
      </c>
      <c r="L9" s="52" t="s">
        <v>175</v>
      </c>
      <c r="M9" s="40" t="s">
        <v>101</v>
      </c>
      <c r="N9" s="52" t="s">
        <v>210</v>
      </c>
      <c r="O9" s="52" t="s">
        <v>74</v>
      </c>
      <c r="P9" s="52" t="s">
        <v>204</v>
      </c>
      <c r="Q9" s="52" t="s">
        <v>178</v>
      </c>
      <c r="R9" s="52" t="s">
        <v>179</v>
      </c>
      <c r="S9" s="40" t="s">
        <v>81</v>
      </c>
      <c r="T9" s="55">
        <v>5.98</v>
      </c>
      <c r="U9" s="58">
        <v>48954</v>
      </c>
      <c r="V9" s="59">
        <v>3.3000000000000002E-2</v>
      </c>
      <c r="W9" s="59">
        <v>4.2599999999999999E-2</v>
      </c>
      <c r="X9" s="40" t="s">
        <v>180</v>
      </c>
      <c r="Y9" s="40" t="s">
        <v>74</v>
      </c>
      <c r="Z9" s="55">
        <v>180256.41</v>
      </c>
      <c r="AA9" s="55">
        <v>1</v>
      </c>
      <c r="AB9" s="55">
        <v>101.08</v>
      </c>
      <c r="AC9" s="55">
        <v>0</v>
      </c>
      <c r="AD9" s="55">
        <v>182.20317</v>
      </c>
      <c r="AE9" s="52"/>
      <c r="AG9" s="40" t="s">
        <v>18</v>
      </c>
      <c r="AH9" s="45">
        <v>1.4779999999999999E-4</v>
      </c>
      <c r="AI9" s="45">
        <v>7.6522999999999999E-3</v>
      </c>
      <c r="AJ9" s="45">
        <v>1.3703999999999999E-3</v>
      </c>
    </row>
    <row r="10" spans="1:36" x14ac:dyDescent="0.2">
      <c r="A10" s="52">
        <v>420</v>
      </c>
      <c r="B10" s="52">
        <v>420</v>
      </c>
      <c r="C10" s="52" t="s">
        <v>211</v>
      </c>
      <c r="D10" s="52">
        <v>520044322</v>
      </c>
      <c r="E10" s="40" t="s">
        <v>170</v>
      </c>
      <c r="F10" s="52" t="s">
        <v>212</v>
      </c>
      <c r="G10" s="52" t="s">
        <v>213</v>
      </c>
      <c r="H10" s="40" t="s">
        <v>173</v>
      </c>
      <c r="I10" s="52" t="s">
        <v>174</v>
      </c>
      <c r="J10" s="40" t="s">
        <v>73</v>
      </c>
      <c r="K10" s="40" t="s">
        <v>73</v>
      </c>
      <c r="L10" s="52" t="s">
        <v>175</v>
      </c>
      <c r="M10" s="40" t="s">
        <v>101</v>
      </c>
      <c r="N10" s="52" t="s">
        <v>214</v>
      </c>
      <c r="O10" s="52" t="s">
        <v>74</v>
      </c>
      <c r="P10" s="52" t="s">
        <v>204</v>
      </c>
      <c r="Q10" s="52" t="s">
        <v>178</v>
      </c>
      <c r="R10" s="52" t="s">
        <v>179</v>
      </c>
      <c r="S10" s="40" t="s">
        <v>81</v>
      </c>
      <c r="T10" s="55">
        <v>5.33</v>
      </c>
      <c r="U10" s="58" t="s">
        <v>215</v>
      </c>
      <c r="V10" s="59">
        <v>6.3799999999999996E-2</v>
      </c>
      <c r="W10" s="59">
        <v>6.5500000000000003E-2</v>
      </c>
      <c r="X10" s="40" t="s">
        <v>180</v>
      </c>
      <c r="Y10" s="40" t="s">
        <v>74</v>
      </c>
      <c r="Z10" s="55">
        <v>259000</v>
      </c>
      <c r="AA10" s="55">
        <v>1</v>
      </c>
      <c r="AB10" s="55">
        <v>101.21</v>
      </c>
      <c r="AC10" s="55">
        <v>0</v>
      </c>
      <c r="AD10" s="55">
        <v>262.13389999999998</v>
      </c>
      <c r="AE10" s="52"/>
      <c r="AG10" s="40" t="s">
        <v>18</v>
      </c>
      <c r="AH10" s="45">
        <v>2.5900000000000001E-4</v>
      </c>
      <c r="AI10" s="45">
        <v>1.10093E-2</v>
      </c>
      <c r="AJ10" s="45">
        <v>1.9716E-3</v>
      </c>
    </row>
    <row r="11" spans="1:36" x14ac:dyDescent="0.2">
      <c r="A11" s="52">
        <v>420</v>
      </c>
      <c r="B11" s="52">
        <v>420</v>
      </c>
      <c r="C11" s="52" t="s">
        <v>216</v>
      </c>
      <c r="D11" s="52">
        <v>520000472</v>
      </c>
      <c r="E11" s="40" t="s">
        <v>170</v>
      </c>
      <c r="F11" s="52" t="s">
        <v>217</v>
      </c>
      <c r="G11" s="52" t="s">
        <v>218</v>
      </c>
      <c r="H11" s="40" t="s">
        <v>173</v>
      </c>
      <c r="I11" s="52" t="s">
        <v>209</v>
      </c>
      <c r="J11" s="40" t="s">
        <v>73</v>
      </c>
      <c r="K11" s="40" t="s">
        <v>73</v>
      </c>
      <c r="L11" s="52" t="s">
        <v>175</v>
      </c>
      <c r="M11" s="40" t="s">
        <v>101</v>
      </c>
      <c r="N11" s="52" t="s">
        <v>210</v>
      </c>
      <c r="O11" s="52" t="s">
        <v>74</v>
      </c>
      <c r="P11" s="52" t="s">
        <v>219</v>
      </c>
      <c r="Q11" s="52" t="s">
        <v>178</v>
      </c>
      <c r="R11" s="52" t="s">
        <v>179</v>
      </c>
      <c r="S11" s="40" t="s">
        <v>81</v>
      </c>
      <c r="T11" s="55">
        <v>5.8</v>
      </c>
      <c r="U11" s="58" t="s">
        <v>220</v>
      </c>
      <c r="V11" s="59">
        <v>2.3900000000000001E-2</v>
      </c>
      <c r="W11" s="59">
        <v>2.92E-2</v>
      </c>
      <c r="X11" s="40" t="s">
        <v>180</v>
      </c>
      <c r="Y11" s="40" t="s">
        <v>74</v>
      </c>
      <c r="Z11" s="55">
        <v>2402155</v>
      </c>
      <c r="AA11" s="55">
        <v>1</v>
      </c>
      <c r="AB11" s="55">
        <v>111.74</v>
      </c>
      <c r="AC11" s="55">
        <v>0</v>
      </c>
      <c r="AD11" s="55">
        <v>2684.1679899999999</v>
      </c>
      <c r="AE11" s="52"/>
      <c r="AG11" s="40" t="s">
        <v>18</v>
      </c>
      <c r="AH11" s="45">
        <v>6.1760000000000005E-4</v>
      </c>
      <c r="AI11" s="45">
        <v>0.1127315</v>
      </c>
      <c r="AJ11" s="45">
        <v>2.0188600000000001E-2</v>
      </c>
    </row>
    <row r="12" spans="1:36" x14ac:dyDescent="0.2">
      <c r="A12" s="52">
        <v>420</v>
      </c>
      <c r="B12" s="52">
        <v>420</v>
      </c>
      <c r="C12" s="52" t="s">
        <v>216</v>
      </c>
      <c r="D12" s="52">
        <v>520000472</v>
      </c>
      <c r="E12" s="40" t="s">
        <v>170</v>
      </c>
      <c r="F12" s="52" t="s">
        <v>221</v>
      </c>
      <c r="G12" s="52" t="s">
        <v>222</v>
      </c>
      <c r="H12" s="40" t="s">
        <v>173</v>
      </c>
      <c r="I12" s="52" t="s">
        <v>209</v>
      </c>
      <c r="J12" s="40" t="s">
        <v>73</v>
      </c>
      <c r="K12" s="40" t="s">
        <v>73</v>
      </c>
      <c r="L12" s="52" t="s">
        <v>175</v>
      </c>
      <c r="M12" s="40" t="s">
        <v>101</v>
      </c>
      <c r="N12" s="52" t="s">
        <v>210</v>
      </c>
      <c r="O12" s="52" t="s">
        <v>74</v>
      </c>
      <c r="P12" s="52" t="s">
        <v>219</v>
      </c>
      <c r="Q12" s="52" t="s">
        <v>178</v>
      </c>
      <c r="R12" s="52" t="s">
        <v>179</v>
      </c>
      <c r="S12" s="40" t="s">
        <v>81</v>
      </c>
      <c r="T12" s="55">
        <v>7.64</v>
      </c>
      <c r="U12" s="58">
        <v>48919</v>
      </c>
      <c r="V12" s="59">
        <v>0.03</v>
      </c>
      <c r="W12" s="59">
        <v>3.2599999999999997E-2</v>
      </c>
      <c r="X12" s="40" t="s">
        <v>180</v>
      </c>
      <c r="Y12" s="40" t="s">
        <v>74</v>
      </c>
      <c r="Z12" s="55">
        <v>385000</v>
      </c>
      <c r="AA12" s="55">
        <v>1</v>
      </c>
      <c r="AB12" s="55">
        <v>103.71</v>
      </c>
      <c r="AC12" s="55">
        <v>0</v>
      </c>
      <c r="AD12" s="55">
        <v>399.2835</v>
      </c>
      <c r="AE12" s="52"/>
      <c r="AG12" s="40" t="s">
        <v>18</v>
      </c>
      <c r="AH12" s="45">
        <v>9.4300000000000002E-5</v>
      </c>
      <c r="AI12" s="45">
        <v>1.67694E-2</v>
      </c>
      <c r="AJ12" s="45">
        <v>3.0032000000000001E-3</v>
      </c>
    </row>
    <row r="13" spans="1:36" x14ac:dyDescent="0.2">
      <c r="A13" s="52">
        <v>420</v>
      </c>
      <c r="B13" s="52">
        <v>420</v>
      </c>
      <c r="C13" s="52" t="s">
        <v>216</v>
      </c>
      <c r="D13" s="52">
        <v>520000472</v>
      </c>
      <c r="E13" s="40" t="s">
        <v>170</v>
      </c>
      <c r="F13" s="52" t="s">
        <v>223</v>
      </c>
      <c r="G13" s="52" t="s">
        <v>224</v>
      </c>
      <c r="H13" s="40" t="s">
        <v>173</v>
      </c>
      <c r="I13" s="52" t="s">
        <v>209</v>
      </c>
      <c r="J13" s="40" t="s">
        <v>73</v>
      </c>
      <c r="K13" s="40" t="s">
        <v>73</v>
      </c>
      <c r="L13" s="52" t="s">
        <v>175</v>
      </c>
      <c r="M13" s="40" t="s">
        <v>101</v>
      </c>
      <c r="N13" s="52" t="s">
        <v>210</v>
      </c>
      <c r="O13" s="52" t="s">
        <v>74</v>
      </c>
      <c r="P13" s="52" t="s">
        <v>219</v>
      </c>
      <c r="Q13" s="52" t="s">
        <v>178</v>
      </c>
      <c r="R13" s="52" t="s">
        <v>179</v>
      </c>
      <c r="S13" s="40" t="s">
        <v>81</v>
      </c>
      <c r="T13" s="55">
        <v>10.4</v>
      </c>
      <c r="U13" s="58">
        <v>50380</v>
      </c>
      <c r="V13" s="59">
        <v>3.2000000000000001E-2</v>
      </c>
      <c r="W13" s="59">
        <v>3.4799999999999998E-2</v>
      </c>
      <c r="X13" s="40" t="s">
        <v>180</v>
      </c>
      <c r="Y13" s="40" t="s">
        <v>74</v>
      </c>
      <c r="Z13" s="55">
        <v>400000</v>
      </c>
      <c r="AA13" s="55">
        <v>1</v>
      </c>
      <c r="AB13" s="55">
        <v>102.97</v>
      </c>
      <c r="AC13" s="55">
        <v>0</v>
      </c>
      <c r="AD13" s="55">
        <v>411.88</v>
      </c>
      <c r="AE13" s="52"/>
      <c r="AG13" s="40" t="s">
        <v>18</v>
      </c>
      <c r="AH13" s="45">
        <v>8.1199999999999995E-5</v>
      </c>
      <c r="AI13" s="45">
        <v>1.7298399999999998E-2</v>
      </c>
      <c r="AJ13" s="45">
        <v>3.0978999999999998E-3</v>
      </c>
    </row>
    <row r="14" spans="1:36" x14ac:dyDescent="0.2">
      <c r="A14" s="52">
        <v>420</v>
      </c>
      <c r="B14" s="52">
        <v>420</v>
      </c>
      <c r="C14" s="52" t="s">
        <v>225</v>
      </c>
      <c r="D14" s="52">
        <v>520033986</v>
      </c>
      <c r="E14" s="40" t="s">
        <v>170</v>
      </c>
      <c r="F14" s="52" t="s">
        <v>226</v>
      </c>
      <c r="G14" s="52" t="s">
        <v>227</v>
      </c>
      <c r="H14" s="40" t="s">
        <v>173</v>
      </c>
      <c r="I14" s="52" t="s">
        <v>174</v>
      </c>
      <c r="J14" s="40" t="s">
        <v>73</v>
      </c>
      <c r="K14" s="40" t="s">
        <v>73</v>
      </c>
      <c r="L14" s="52" t="s">
        <v>175</v>
      </c>
      <c r="M14" s="40" t="s">
        <v>101</v>
      </c>
      <c r="N14" s="52" t="s">
        <v>228</v>
      </c>
      <c r="O14" s="52" t="s">
        <v>74</v>
      </c>
      <c r="P14" s="52" t="s">
        <v>229</v>
      </c>
      <c r="Q14" s="52" t="s">
        <v>178</v>
      </c>
      <c r="R14" s="52" t="s">
        <v>179</v>
      </c>
      <c r="S14" s="40" t="s">
        <v>81</v>
      </c>
      <c r="T14" s="55">
        <v>4.95</v>
      </c>
      <c r="U14" s="58" t="s">
        <v>230</v>
      </c>
      <c r="V14" s="59">
        <v>1.95E-2</v>
      </c>
      <c r="W14" s="59">
        <v>5.8000000000000003E-2</v>
      </c>
      <c r="X14" s="40" t="s">
        <v>180</v>
      </c>
      <c r="Y14" s="40" t="s">
        <v>74</v>
      </c>
      <c r="Z14" s="55">
        <v>199049.66</v>
      </c>
      <c r="AA14" s="55">
        <v>1</v>
      </c>
      <c r="AB14" s="55">
        <v>83.08</v>
      </c>
      <c r="AC14" s="55">
        <v>0</v>
      </c>
      <c r="AD14" s="55">
        <v>165.37045000000001</v>
      </c>
      <c r="AE14" s="52"/>
      <c r="AG14" s="40" t="s">
        <v>18</v>
      </c>
      <c r="AH14" s="45">
        <v>1.897E-4</v>
      </c>
      <c r="AI14" s="45">
        <v>6.9452999999999997E-3</v>
      </c>
      <c r="AJ14" s="45">
        <v>1.2438E-3</v>
      </c>
    </row>
    <row r="15" spans="1:36" x14ac:dyDescent="0.2">
      <c r="A15" s="52">
        <v>420</v>
      </c>
      <c r="B15" s="52">
        <v>420</v>
      </c>
      <c r="C15" s="52" t="s">
        <v>231</v>
      </c>
      <c r="D15" s="52">
        <v>520032046</v>
      </c>
      <c r="E15" s="40" t="s">
        <v>170</v>
      </c>
      <c r="F15" s="52" t="s">
        <v>232</v>
      </c>
      <c r="G15" s="52" t="s">
        <v>233</v>
      </c>
      <c r="H15" s="40" t="s">
        <v>173</v>
      </c>
      <c r="I15" s="52" t="s">
        <v>209</v>
      </c>
      <c r="J15" s="40" t="s">
        <v>73</v>
      </c>
      <c r="K15" s="40" t="s">
        <v>73</v>
      </c>
      <c r="L15" s="52" t="s">
        <v>175</v>
      </c>
      <c r="M15" s="40" t="s">
        <v>101</v>
      </c>
      <c r="N15" s="52" t="s">
        <v>234</v>
      </c>
      <c r="O15" s="52" t="s">
        <v>74</v>
      </c>
      <c r="P15" s="52" t="s">
        <v>235</v>
      </c>
      <c r="Q15" s="52" t="s">
        <v>178</v>
      </c>
      <c r="R15" s="52" t="s">
        <v>179</v>
      </c>
      <c r="S15" s="40" t="s">
        <v>81</v>
      </c>
      <c r="T15" s="55">
        <v>2.16</v>
      </c>
      <c r="U15" s="58">
        <v>46124</v>
      </c>
      <c r="V15" s="59">
        <v>5.0000000000000001E-3</v>
      </c>
      <c r="W15" s="59">
        <v>2.1399999999999999E-2</v>
      </c>
      <c r="X15" s="40" t="s">
        <v>180</v>
      </c>
      <c r="Y15" s="40" t="s">
        <v>74</v>
      </c>
      <c r="Z15" s="55">
        <v>395886</v>
      </c>
      <c r="AA15" s="55">
        <v>1</v>
      </c>
      <c r="AB15" s="55">
        <v>110.72</v>
      </c>
      <c r="AC15" s="55">
        <v>0</v>
      </c>
      <c r="AD15" s="55">
        <v>438.32497000000001</v>
      </c>
      <c r="AE15" s="52"/>
      <c r="AG15" s="40" t="s">
        <v>18</v>
      </c>
      <c r="AH15" s="45">
        <v>5.1860000000000003E-4</v>
      </c>
      <c r="AI15" s="45">
        <v>1.8409100000000001E-2</v>
      </c>
      <c r="AJ15" s="45">
        <v>3.2967999999999999E-3</v>
      </c>
    </row>
    <row r="16" spans="1:36" x14ac:dyDescent="0.2">
      <c r="A16" s="52">
        <v>420</v>
      </c>
      <c r="B16" s="52">
        <v>420</v>
      </c>
      <c r="C16" s="52" t="s">
        <v>236</v>
      </c>
      <c r="D16" s="52">
        <v>511491839</v>
      </c>
      <c r="E16" s="40" t="s">
        <v>170</v>
      </c>
      <c r="F16" s="52" t="s">
        <v>237</v>
      </c>
      <c r="G16" s="52" t="s">
        <v>238</v>
      </c>
      <c r="H16" s="40" t="s">
        <v>173</v>
      </c>
      <c r="I16" s="52" t="s">
        <v>209</v>
      </c>
      <c r="J16" s="40" t="s">
        <v>73</v>
      </c>
      <c r="K16" s="40" t="s">
        <v>73</v>
      </c>
      <c r="L16" s="52" t="s">
        <v>175</v>
      </c>
      <c r="M16" s="40" t="s">
        <v>101</v>
      </c>
      <c r="N16" s="52" t="s">
        <v>184</v>
      </c>
      <c r="O16" s="52" t="s">
        <v>74</v>
      </c>
      <c r="P16" s="52" t="s">
        <v>239</v>
      </c>
      <c r="Q16" s="52" t="s">
        <v>178</v>
      </c>
      <c r="R16" s="52" t="s">
        <v>179</v>
      </c>
      <c r="S16" s="40" t="s">
        <v>81</v>
      </c>
      <c r="T16" s="55">
        <v>3</v>
      </c>
      <c r="U16" s="58" t="s">
        <v>240</v>
      </c>
      <c r="V16" s="59">
        <v>3.3700000000000001E-2</v>
      </c>
      <c r="W16" s="59">
        <v>4.6699999999999998E-2</v>
      </c>
      <c r="X16" s="40" t="s">
        <v>180</v>
      </c>
      <c r="Y16" s="40" t="s">
        <v>74</v>
      </c>
      <c r="Z16" s="55">
        <v>341782.13</v>
      </c>
      <c r="AA16" s="55">
        <v>1</v>
      </c>
      <c r="AB16" s="55">
        <v>110.46</v>
      </c>
      <c r="AC16" s="55">
        <v>0</v>
      </c>
      <c r="AD16" s="55">
        <v>377.53253999999998</v>
      </c>
      <c r="AE16" s="52"/>
      <c r="AG16" s="40" t="s">
        <v>18</v>
      </c>
      <c r="AH16" s="45">
        <v>1.5989000000000001E-3</v>
      </c>
      <c r="AI16" s="45">
        <v>1.5855899999999999E-2</v>
      </c>
      <c r="AJ16" s="45">
        <v>2.8395999999999998E-3</v>
      </c>
    </row>
    <row r="17" spans="1:36" x14ac:dyDescent="0.2">
      <c r="A17" s="52">
        <v>420</v>
      </c>
      <c r="B17" s="52">
        <v>420</v>
      </c>
      <c r="C17" s="52" t="s">
        <v>241</v>
      </c>
      <c r="D17" s="52">
        <v>520036617</v>
      </c>
      <c r="E17" s="40" t="s">
        <v>170</v>
      </c>
      <c r="F17" s="52" t="s">
        <v>242</v>
      </c>
      <c r="G17" s="52" t="s">
        <v>243</v>
      </c>
      <c r="H17" s="40" t="s">
        <v>173</v>
      </c>
      <c r="I17" s="52" t="s">
        <v>209</v>
      </c>
      <c r="J17" s="40" t="s">
        <v>73</v>
      </c>
      <c r="K17" s="40" t="s">
        <v>73</v>
      </c>
      <c r="L17" s="52" t="s">
        <v>175</v>
      </c>
      <c r="M17" s="40" t="s">
        <v>101</v>
      </c>
      <c r="N17" s="52" t="s">
        <v>190</v>
      </c>
      <c r="O17" s="52" t="s">
        <v>74</v>
      </c>
      <c r="P17" s="52" t="s">
        <v>244</v>
      </c>
      <c r="Q17" s="52" t="s">
        <v>76</v>
      </c>
      <c r="R17" s="52" t="s">
        <v>179</v>
      </c>
      <c r="S17" s="40" t="s">
        <v>81</v>
      </c>
      <c r="T17" s="55">
        <v>6.06</v>
      </c>
      <c r="U17" s="58">
        <v>48945</v>
      </c>
      <c r="V17" s="59">
        <v>3.6799999999999999E-2</v>
      </c>
      <c r="W17" s="59">
        <v>4.0800000000000003E-2</v>
      </c>
      <c r="X17" s="40" t="s">
        <v>180</v>
      </c>
      <c r="Y17" s="40" t="s">
        <v>74</v>
      </c>
      <c r="Z17" s="55">
        <v>173000</v>
      </c>
      <c r="AA17" s="55">
        <v>1</v>
      </c>
      <c r="AB17" s="55">
        <v>102.26</v>
      </c>
      <c r="AC17" s="55">
        <v>0</v>
      </c>
      <c r="AD17" s="55">
        <v>176.90979999999999</v>
      </c>
      <c r="AE17" s="52"/>
      <c r="AG17" s="40" t="s">
        <v>18</v>
      </c>
      <c r="AH17" s="45">
        <v>7.0989999999999996E-4</v>
      </c>
      <c r="AI17" s="45">
        <v>7.43E-3</v>
      </c>
      <c r="AJ17" s="45">
        <v>1.3305999999999999E-3</v>
      </c>
    </row>
    <row r="18" spans="1:36" x14ac:dyDescent="0.2">
      <c r="A18" s="52">
        <v>420</v>
      </c>
      <c r="B18" s="52">
        <v>420</v>
      </c>
      <c r="C18" s="52" t="s">
        <v>241</v>
      </c>
      <c r="D18" s="52">
        <v>520036617</v>
      </c>
      <c r="E18" s="40" t="s">
        <v>170</v>
      </c>
      <c r="F18" s="52" t="s">
        <v>245</v>
      </c>
      <c r="G18" s="52" t="s">
        <v>246</v>
      </c>
      <c r="H18" s="40" t="s">
        <v>173</v>
      </c>
      <c r="I18" s="52" t="s">
        <v>174</v>
      </c>
      <c r="J18" s="40" t="s">
        <v>73</v>
      </c>
      <c r="K18" s="40" t="s">
        <v>73</v>
      </c>
      <c r="L18" s="52" t="s">
        <v>175</v>
      </c>
      <c r="M18" s="40" t="s">
        <v>101</v>
      </c>
      <c r="N18" s="52" t="s">
        <v>190</v>
      </c>
      <c r="O18" s="52" t="s">
        <v>74</v>
      </c>
      <c r="P18" s="52" t="s">
        <v>244</v>
      </c>
      <c r="Q18" s="52" t="s">
        <v>76</v>
      </c>
      <c r="R18" s="52" t="s">
        <v>179</v>
      </c>
      <c r="S18" s="40" t="s">
        <v>81</v>
      </c>
      <c r="T18" s="55">
        <v>2.76</v>
      </c>
      <c r="U18" s="58">
        <v>47128</v>
      </c>
      <c r="V18" s="59">
        <v>5.2999999999999999E-2</v>
      </c>
      <c r="W18" s="59">
        <v>0.06</v>
      </c>
      <c r="X18" s="40" t="s">
        <v>180</v>
      </c>
      <c r="Y18" s="40" t="s">
        <v>74</v>
      </c>
      <c r="Z18" s="55">
        <v>185714.31</v>
      </c>
      <c r="AA18" s="55">
        <v>1</v>
      </c>
      <c r="AB18" s="55">
        <v>98.36</v>
      </c>
      <c r="AC18" s="55">
        <v>43.048499999999997</v>
      </c>
      <c r="AD18" s="55">
        <v>225.71714</v>
      </c>
      <c r="AE18" s="52"/>
      <c r="AG18" s="40" t="s">
        <v>18</v>
      </c>
      <c r="AH18" s="45">
        <v>4.9100000000000001E-4</v>
      </c>
      <c r="AI18" s="45">
        <v>9.4798E-3</v>
      </c>
      <c r="AJ18" s="45">
        <v>1.6976999999999999E-3</v>
      </c>
    </row>
    <row r="19" spans="1:36" x14ac:dyDescent="0.2">
      <c r="A19" s="52">
        <v>420</v>
      </c>
      <c r="B19" s="52">
        <v>420</v>
      </c>
      <c r="C19" s="52" t="s">
        <v>247</v>
      </c>
      <c r="D19" s="52">
        <v>510381601</v>
      </c>
      <c r="E19" s="40" t="s">
        <v>170</v>
      </c>
      <c r="F19" s="52" t="s">
        <v>248</v>
      </c>
      <c r="G19" s="52" t="s">
        <v>249</v>
      </c>
      <c r="H19" s="40" t="s">
        <v>173</v>
      </c>
      <c r="I19" s="52" t="s">
        <v>209</v>
      </c>
      <c r="J19" s="40" t="s">
        <v>73</v>
      </c>
      <c r="K19" s="40" t="s">
        <v>73</v>
      </c>
      <c r="L19" s="52" t="s">
        <v>175</v>
      </c>
      <c r="M19" s="40" t="s">
        <v>101</v>
      </c>
      <c r="N19" s="52" t="s">
        <v>250</v>
      </c>
      <c r="O19" s="52" t="s">
        <v>74</v>
      </c>
      <c r="P19" s="52" t="s">
        <v>244</v>
      </c>
      <c r="Q19" s="52" t="s">
        <v>76</v>
      </c>
      <c r="R19" s="52" t="s">
        <v>179</v>
      </c>
      <c r="S19" s="40" t="s">
        <v>81</v>
      </c>
      <c r="T19" s="55">
        <v>3.26</v>
      </c>
      <c r="U19" s="58" t="s">
        <v>251</v>
      </c>
      <c r="V19" s="59">
        <v>7.4999999999999997E-3</v>
      </c>
      <c r="W19" s="59">
        <v>3.5099999999999999E-2</v>
      </c>
      <c r="X19" s="40" t="s">
        <v>180</v>
      </c>
      <c r="Y19" s="40" t="s">
        <v>74</v>
      </c>
      <c r="Z19" s="55">
        <v>782156</v>
      </c>
      <c r="AA19" s="55">
        <v>1</v>
      </c>
      <c r="AB19" s="55">
        <v>103.23</v>
      </c>
      <c r="AC19" s="55">
        <v>0</v>
      </c>
      <c r="AD19" s="55">
        <v>807.41962999999998</v>
      </c>
      <c r="AE19" s="52"/>
      <c r="AG19" s="40" t="s">
        <v>18</v>
      </c>
      <c r="AH19" s="45">
        <v>5.0819999999999999E-4</v>
      </c>
      <c r="AI19" s="45">
        <v>3.3910599999999999E-2</v>
      </c>
      <c r="AJ19" s="45">
        <v>6.0729E-3</v>
      </c>
    </row>
    <row r="20" spans="1:36" x14ac:dyDescent="0.2">
      <c r="A20" s="38">
        <v>420</v>
      </c>
      <c r="B20" s="38">
        <v>420</v>
      </c>
      <c r="C20" s="38" t="s">
        <v>252</v>
      </c>
      <c r="D20" s="38">
        <v>520033234</v>
      </c>
      <c r="E20" s="40" t="s">
        <v>170</v>
      </c>
      <c r="F20" s="38" t="s">
        <v>253</v>
      </c>
      <c r="G20" s="38" t="s">
        <v>254</v>
      </c>
      <c r="H20" s="40" t="s">
        <v>173</v>
      </c>
      <c r="I20" s="52" t="s">
        <v>209</v>
      </c>
      <c r="J20" s="40" t="s">
        <v>73</v>
      </c>
      <c r="K20" s="40" t="s">
        <v>73</v>
      </c>
      <c r="L20" s="52" t="s">
        <v>175</v>
      </c>
      <c r="M20" s="40" t="s">
        <v>101</v>
      </c>
      <c r="N20" s="52" t="s">
        <v>184</v>
      </c>
      <c r="O20" s="52" t="s">
        <v>74</v>
      </c>
      <c r="P20" s="38" t="s">
        <v>255</v>
      </c>
      <c r="Q20" s="52" t="s">
        <v>76</v>
      </c>
      <c r="R20" s="52" t="s">
        <v>179</v>
      </c>
      <c r="S20" s="38" t="s">
        <v>81</v>
      </c>
      <c r="T20" s="41">
        <v>3.56</v>
      </c>
      <c r="U20" s="60">
        <v>47122</v>
      </c>
      <c r="V20" s="45">
        <v>1.7500000000000002E-2</v>
      </c>
      <c r="W20" s="45">
        <v>5.1200000000000002E-2</v>
      </c>
      <c r="X20" s="40" t="s">
        <v>180</v>
      </c>
      <c r="Y20" s="40" t="s">
        <v>74</v>
      </c>
      <c r="Z20" s="41">
        <v>432250</v>
      </c>
      <c r="AA20" s="41">
        <v>1</v>
      </c>
      <c r="AB20" s="41">
        <v>100.76</v>
      </c>
      <c r="AC20" s="41">
        <v>0</v>
      </c>
      <c r="AD20" s="41">
        <v>435.5351</v>
      </c>
      <c r="AG20" s="38" t="s">
        <v>18</v>
      </c>
      <c r="AH20" s="45">
        <v>3.8509999999999998E-4</v>
      </c>
      <c r="AI20" s="45">
        <v>1.82919E-2</v>
      </c>
      <c r="AJ20" s="45">
        <v>3.2758000000000002E-3</v>
      </c>
    </row>
    <row r="21" spans="1:36" x14ac:dyDescent="0.2">
      <c r="A21" s="38">
        <v>420</v>
      </c>
      <c r="B21" s="38">
        <v>420</v>
      </c>
      <c r="C21" s="38" t="s">
        <v>252</v>
      </c>
      <c r="D21" s="38">
        <v>520033234</v>
      </c>
      <c r="E21" s="44" t="s">
        <v>170</v>
      </c>
      <c r="F21" s="38" t="s">
        <v>256</v>
      </c>
      <c r="G21" s="38" t="s">
        <v>257</v>
      </c>
      <c r="H21" s="44" t="s">
        <v>173</v>
      </c>
      <c r="I21" s="38" t="s">
        <v>209</v>
      </c>
      <c r="J21" s="38" t="s">
        <v>73</v>
      </c>
      <c r="K21" s="38" t="s">
        <v>73</v>
      </c>
      <c r="L21" s="39" t="s">
        <v>175</v>
      </c>
      <c r="M21" s="44" t="s">
        <v>101</v>
      </c>
      <c r="N21" s="38" t="s">
        <v>184</v>
      </c>
      <c r="O21" s="38" t="s">
        <v>74</v>
      </c>
      <c r="P21" s="38" t="s">
        <v>255</v>
      </c>
      <c r="Q21" s="38" t="s">
        <v>76</v>
      </c>
      <c r="R21" s="38" t="s">
        <v>179</v>
      </c>
      <c r="S21" s="38" t="s">
        <v>81</v>
      </c>
      <c r="T21" s="41">
        <v>2.23</v>
      </c>
      <c r="U21" s="60" t="s">
        <v>258</v>
      </c>
      <c r="V21" s="45">
        <v>3.2800000000000003E-2</v>
      </c>
      <c r="W21" s="45">
        <v>4.3999999999999997E-2</v>
      </c>
      <c r="X21" s="44" t="s">
        <v>180</v>
      </c>
      <c r="Y21" s="44" t="s">
        <v>74</v>
      </c>
      <c r="Z21" s="41">
        <v>439317.93</v>
      </c>
      <c r="AA21" s="41">
        <v>1</v>
      </c>
      <c r="AB21" s="41">
        <v>115.06</v>
      </c>
      <c r="AC21" s="41">
        <v>0</v>
      </c>
      <c r="AD21" s="41">
        <v>505.47921000000002</v>
      </c>
      <c r="AG21" s="38" t="s">
        <v>18</v>
      </c>
      <c r="AH21" s="45">
        <v>2.744E-4</v>
      </c>
      <c r="AI21" s="45">
        <v>2.1229499999999998E-2</v>
      </c>
      <c r="AJ21" s="45">
        <v>3.8019E-3</v>
      </c>
    </row>
    <row r="22" spans="1:36" x14ac:dyDescent="0.2">
      <c r="A22" s="38">
        <v>420</v>
      </c>
      <c r="B22" s="38">
        <v>420</v>
      </c>
      <c r="C22" s="38" t="s">
        <v>252</v>
      </c>
      <c r="D22" s="38">
        <v>520033234</v>
      </c>
      <c r="E22" s="44" t="s">
        <v>170</v>
      </c>
      <c r="F22" s="38" t="s">
        <v>259</v>
      </c>
      <c r="G22" s="38" t="s">
        <v>260</v>
      </c>
      <c r="H22" s="44" t="s">
        <v>173</v>
      </c>
      <c r="I22" s="38" t="s">
        <v>209</v>
      </c>
      <c r="J22" s="38" t="s">
        <v>73</v>
      </c>
      <c r="K22" s="38" t="s">
        <v>73</v>
      </c>
      <c r="L22" s="39" t="s">
        <v>175</v>
      </c>
      <c r="M22" s="44" t="s">
        <v>101</v>
      </c>
      <c r="N22" s="38" t="s">
        <v>184</v>
      </c>
      <c r="O22" s="38" t="s">
        <v>74</v>
      </c>
      <c r="P22" s="38" t="s">
        <v>255</v>
      </c>
      <c r="Q22" s="38" t="s">
        <v>76</v>
      </c>
      <c r="R22" s="38" t="s">
        <v>179</v>
      </c>
      <c r="S22" s="38" t="s">
        <v>81</v>
      </c>
      <c r="T22" s="41">
        <v>5.6</v>
      </c>
      <c r="U22" s="60" t="s">
        <v>261</v>
      </c>
      <c r="V22" s="45">
        <v>1.7899999999999999E-2</v>
      </c>
      <c r="W22" s="45">
        <v>5.3600000000000002E-2</v>
      </c>
      <c r="X22" s="44" t="s">
        <v>180</v>
      </c>
      <c r="Y22" s="44" t="s">
        <v>74</v>
      </c>
      <c r="Z22" s="41">
        <v>263550</v>
      </c>
      <c r="AA22" s="41">
        <v>1</v>
      </c>
      <c r="AB22" s="41">
        <v>94.44</v>
      </c>
      <c r="AC22" s="41">
        <v>0</v>
      </c>
      <c r="AD22" s="41">
        <v>248.89662000000001</v>
      </c>
      <c r="AG22" s="38" t="s">
        <v>18</v>
      </c>
      <c r="AH22" s="45">
        <v>3.8910000000000003E-4</v>
      </c>
      <c r="AI22" s="45">
        <v>1.04533E-2</v>
      </c>
      <c r="AJ22" s="45">
        <v>1.872E-3</v>
      </c>
    </row>
    <row r="23" spans="1:36" x14ac:dyDescent="0.2">
      <c r="A23" s="38">
        <v>420</v>
      </c>
      <c r="B23" s="38">
        <v>420</v>
      </c>
      <c r="C23" s="38" t="s">
        <v>262</v>
      </c>
      <c r="D23" s="38">
        <v>520020116</v>
      </c>
      <c r="E23" s="44" t="s">
        <v>170</v>
      </c>
      <c r="F23" s="38" t="s">
        <v>263</v>
      </c>
      <c r="G23" s="38" t="s">
        <v>264</v>
      </c>
      <c r="H23" s="44" t="s">
        <v>173</v>
      </c>
      <c r="I23" s="38" t="s">
        <v>209</v>
      </c>
      <c r="J23" s="38" t="s">
        <v>73</v>
      </c>
      <c r="K23" s="38" t="s">
        <v>73</v>
      </c>
      <c r="L23" s="39" t="s">
        <v>175</v>
      </c>
      <c r="M23" s="38" t="s">
        <v>101</v>
      </c>
      <c r="N23" s="38" t="s">
        <v>190</v>
      </c>
      <c r="O23" s="38" t="s">
        <v>74</v>
      </c>
      <c r="P23" s="38" t="s">
        <v>255</v>
      </c>
      <c r="Q23" s="38" t="s">
        <v>76</v>
      </c>
      <c r="R23" s="38" t="s">
        <v>179</v>
      </c>
      <c r="S23" s="38" t="s">
        <v>81</v>
      </c>
      <c r="T23" s="41">
        <v>2.13</v>
      </c>
      <c r="U23" s="60" t="s">
        <v>240</v>
      </c>
      <c r="V23" s="45">
        <v>3.6499999999999998E-2</v>
      </c>
      <c r="W23" s="45">
        <v>3.2800000000000003E-2</v>
      </c>
      <c r="X23" s="44" t="s">
        <v>180</v>
      </c>
      <c r="Y23" s="44" t="s">
        <v>74</v>
      </c>
      <c r="Z23" s="41">
        <v>156000</v>
      </c>
      <c r="AA23" s="41">
        <v>1</v>
      </c>
      <c r="AB23" s="41">
        <v>108.95</v>
      </c>
      <c r="AC23" s="41">
        <v>0</v>
      </c>
      <c r="AD23" s="41">
        <v>169.96199999999999</v>
      </c>
      <c r="AG23" s="38" t="s">
        <v>18</v>
      </c>
      <c r="AH23" s="45">
        <v>4.7839999999999997E-4</v>
      </c>
      <c r="AI23" s="45">
        <v>7.1381999999999999E-3</v>
      </c>
      <c r="AJ23" s="45">
        <v>1.2783E-3</v>
      </c>
    </row>
    <row r="24" spans="1:36" x14ac:dyDescent="0.2">
      <c r="A24" s="38">
        <v>420</v>
      </c>
      <c r="B24" s="38">
        <v>420</v>
      </c>
      <c r="C24" s="38" t="s">
        <v>265</v>
      </c>
      <c r="D24" s="38">
        <v>550263107</v>
      </c>
      <c r="E24" s="44" t="s">
        <v>170</v>
      </c>
      <c r="F24" s="38" t="s">
        <v>266</v>
      </c>
      <c r="G24" s="38" t="s">
        <v>267</v>
      </c>
      <c r="H24" s="38" t="s">
        <v>173</v>
      </c>
      <c r="I24" s="38" t="s">
        <v>174</v>
      </c>
      <c r="J24" s="38" t="s">
        <v>73</v>
      </c>
      <c r="K24" s="38" t="s">
        <v>73</v>
      </c>
      <c r="L24" s="39" t="s">
        <v>175</v>
      </c>
      <c r="M24" s="38" t="s">
        <v>101</v>
      </c>
      <c r="N24" s="38" t="s">
        <v>214</v>
      </c>
      <c r="O24" s="38" t="s">
        <v>74</v>
      </c>
      <c r="P24" s="38" t="s">
        <v>255</v>
      </c>
      <c r="Q24" s="38" t="s">
        <v>76</v>
      </c>
      <c r="R24" s="38" t="s">
        <v>179</v>
      </c>
      <c r="S24" s="38" t="s">
        <v>81</v>
      </c>
      <c r="T24" s="41">
        <v>3.75</v>
      </c>
      <c r="U24" s="60" t="s">
        <v>268</v>
      </c>
      <c r="V24" s="45">
        <v>6.7000000000000004E-2</v>
      </c>
      <c r="W24" s="45">
        <v>6.5699999999999995E-2</v>
      </c>
      <c r="X24" s="44" t="s">
        <v>180</v>
      </c>
      <c r="Y24" s="44" t="s">
        <v>74</v>
      </c>
      <c r="Z24" s="41">
        <v>93000</v>
      </c>
      <c r="AA24" s="41">
        <v>1</v>
      </c>
      <c r="AB24" s="41">
        <v>100.86</v>
      </c>
      <c r="AC24" s="41">
        <v>0</v>
      </c>
      <c r="AD24" s="41">
        <v>93.799800000000005</v>
      </c>
      <c r="AG24" s="38" t="s">
        <v>18</v>
      </c>
      <c r="AH24" s="45">
        <v>1.021E-4</v>
      </c>
      <c r="AI24" s="45">
        <v>3.9395000000000003E-3</v>
      </c>
      <c r="AJ24" s="45">
        <v>7.0549999999999996E-4</v>
      </c>
    </row>
    <row r="25" spans="1:36" x14ac:dyDescent="0.2">
      <c r="A25" s="38">
        <v>420</v>
      </c>
      <c r="B25" s="38">
        <v>420</v>
      </c>
      <c r="C25" s="38" t="s">
        <v>181</v>
      </c>
      <c r="D25" s="38">
        <v>510560188</v>
      </c>
      <c r="E25" s="44" t="s">
        <v>170</v>
      </c>
      <c r="F25" s="38" t="s">
        <v>269</v>
      </c>
      <c r="G25" s="38" t="s">
        <v>270</v>
      </c>
      <c r="H25" s="38" t="s">
        <v>173</v>
      </c>
      <c r="I25" s="38" t="s">
        <v>209</v>
      </c>
      <c r="J25" s="38" t="s">
        <v>73</v>
      </c>
      <c r="K25" s="38" t="s">
        <v>73</v>
      </c>
      <c r="L25" s="39" t="s">
        <v>175</v>
      </c>
      <c r="M25" s="38" t="s">
        <v>101</v>
      </c>
      <c r="N25" s="38" t="s">
        <v>199</v>
      </c>
      <c r="O25" s="38" t="s">
        <v>74</v>
      </c>
      <c r="P25" s="38" t="s">
        <v>271</v>
      </c>
      <c r="Q25" s="38" t="s">
        <v>76</v>
      </c>
      <c r="R25" s="38" t="s">
        <v>179</v>
      </c>
      <c r="S25" s="38" t="s">
        <v>81</v>
      </c>
      <c r="T25" s="41">
        <v>7.16</v>
      </c>
      <c r="U25" s="60">
        <v>48954</v>
      </c>
      <c r="V25" s="45">
        <v>4.02E-2</v>
      </c>
      <c r="W25" s="45">
        <v>3.9699999999999999E-2</v>
      </c>
      <c r="X25" s="44" t="s">
        <v>180</v>
      </c>
      <c r="Y25" s="44" t="s">
        <v>74</v>
      </c>
      <c r="Z25" s="41">
        <v>259000</v>
      </c>
      <c r="AA25" s="41">
        <v>1</v>
      </c>
      <c r="AB25" s="41">
        <v>101.8</v>
      </c>
      <c r="AC25" s="41">
        <v>0</v>
      </c>
      <c r="AD25" s="41">
        <v>263.66199999999998</v>
      </c>
      <c r="AG25" s="38" t="s">
        <v>18</v>
      </c>
      <c r="AH25" s="45">
        <v>7.3999999999999999E-4</v>
      </c>
      <c r="AI25" s="45">
        <v>1.10735E-2</v>
      </c>
      <c r="AJ25" s="45">
        <v>1.9830999999999998E-3</v>
      </c>
    </row>
    <row r="26" spans="1:36" x14ac:dyDescent="0.2">
      <c r="A26" s="38">
        <v>420</v>
      </c>
      <c r="B26" s="38">
        <v>420</v>
      </c>
      <c r="C26" s="38" t="s">
        <v>241</v>
      </c>
      <c r="D26" s="38">
        <v>520036617</v>
      </c>
      <c r="E26" s="44" t="s">
        <v>170</v>
      </c>
      <c r="F26" s="38" t="s">
        <v>272</v>
      </c>
      <c r="G26" s="38" t="s">
        <v>273</v>
      </c>
      <c r="H26" s="38" t="s">
        <v>173</v>
      </c>
      <c r="I26" s="38" t="s">
        <v>209</v>
      </c>
      <c r="J26" s="38" t="s">
        <v>73</v>
      </c>
      <c r="K26" s="38" t="s">
        <v>73</v>
      </c>
      <c r="L26" s="38" t="s">
        <v>175</v>
      </c>
      <c r="M26" s="38" t="s">
        <v>101</v>
      </c>
      <c r="N26" s="38" t="s">
        <v>190</v>
      </c>
      <c r="O26" s="38" t="s">
        <v>74</v>
      </c>
      <c r="P26" s="38" t="s">
        <v>271</v>
      </c>
      <c r="Q26" s="38" t="s">
        <v>76</v>
      </c>
      <c r="R26" s="38" t="s">
        <v>179</v>
      </c>
      <c r="S26" s="38" t="s">
        <v>81</v>
      </c>
      <c r="T26" s="41">
        <v>3.9</v>
      </c>
      <c r="U26" s="60">
        <v>47125</v>
      </c>
      <c r="V26" s="45">
        <v>1.5299999999999999E-2</v>
      </c>
      <c r="W26" s="45">
        <v>2.8500000000000001E-2</v>
      </c>
      <c r="X26" s="44" t="s">
        <v>180</v>
      </c>
      <c r="Y26" s="44" t="s">
        <v>74</v>
      </c>
      <c r="Z26" s="41">
        <v>494125.03</v>
      </c>
      <c r="AA26" s="41">
        <v>1</v>
      </c>
      <c r="AB26" s="41">
        <v>110.2</v>
      </c>
      <c r="AC26" s="41">
        <v>0</v>
      </c>
      <c r="AD26" s="41">
        <v>544.52578000000005</v>
      </c>
      <c r="AG26" s="38" t="s">
        <v>18</v>
      </c>
      <c r="AH26" s="45">
        <v>1.3225000000000001E-3</v>
      </c>
      <c r="AI26" s="45">
        <v>2.2869400000000002E-2</v>
      </c>
      <c r="AJ26" s="45">
        <v>4.0955999999999996E-3</v>
      </c>
    </row>
    <row r="27" spans="1:36" x14ac:dyDescent="0.2">
      <c r="A27" s="38">
        <v>420</v>
      </c>
      <c r="B27" s="38">
        <v>420</v>
      </c>
      <c r="C27" s="38" t="s">
        <v>274</v>
      </c>
      <c r="D27" s="38">
        <v>520036658</v>
      </c>
      <c r="E27" s="44" t="s">
        <v>170</v>
      </c>
      <c r="F27" s="38" t="s">
        <v>275</v>
      </c>
      <c r="G27" s="38" t="s">
        <v>276</v>
      </c>
      <c r="H27" s="38" t="s">
        <v>173</v>
      </c>
      <c r="I27" s="38" t="s">
        <v>174</v>
      </c>
      <c r="J27" s="38" t="s">
        <v>73</v>
      </c>
      <c r="K27" s="38" t="s">
        <v>73</v>
      </c>
      <c r="L27" s="38" t="s">
        <v>175</v>
      </c>
      <c r="M27" s="38" t="s">
        <v>101</v>
      </c>
      <c r="N27" s="38" t="s">
        <v>210</v>
      </c>
      <c r="O27" s="38" t="s">
        <v>74</v>
      </c>
      <c r="P27" s="38" t="s">
        <v>271</v>
      </c>
      <c r="Q27" s="38" t="s">
        <v>76</v>
      </c>
      <c r="R27" s="38" t="s">
        <v>179</v>
      </c>
      <c r="S27" s="38" t="s">
        <v>81</v>
      </c>
      <c r="T27" s="41">
        <v>3.18</v>
      </c>
      <c r="U27" s="60" t="s">
        <v>277</v>
      </c>
      <c r="V27" s="45">
        <v>0.05</v>
      </c>
      <c r="W27" s="45">
        <v>6.1899999999999997E-2</v>
      </c>
      <c r="X27" s="44" t="s">
        <v>180</v>
      </c>
      <c r="Y27" s="44" t="s">
        <v>74</v>
      </c>
      <c r="Z27" s="41">
        <v>754143</v>
      </c>
      <c r="AA27" s="41">
        <v>1</v>
      </c>
      <c r="AB27" s="41">
        <v>96.73</v>
      </c>
      <c r="AC27" s="41">
        <v>0</v>
      </c>
      <c r="AD27" s="41">
        <v>729.48252000000002</v>
      </c>
      <c r="AG27" s="38" t="s">
        <v>18</v>
      </c>
      <c r="AH27" s="45">
        <v>7.2860000000000004E-4</v>
      </c>
      <c r="AI27" s="45">
        <v>3.0637299999999999E-2</v>
      </c>
      <c r="AJ27" s="45">
        <v>5.4866999999999997E-3</v>
      </c>
    </row>
    <row r="28" spans="1:36" x14ac:dyDescent="0.2">
      <c r="A28" s="38">
        <v>420</v>
      </c>
      <c r="B28" s="38">
        <v>420</v>
      </c>
      <c r="C28" s="38" t="s">
        <v>278</v>
      </c>
      <c r="D28" s="38">
        <v>515846558</v>
      </c>
      <c r="E28" s="44" t="s">
        <v>170</v>
      </c>
      <c r="F28" s="38" t="s">
        <v>279</v>
      </c>
      <c r="G28" s="38" t="s">
        <v>280</v>
      </c>
      <c r="H28" s="38" t="s">
        <v>173</v>
      </c>
      <c r="I28" s="38" t="s">
        <v>209</v>
      </c>
      <c r="J28" s="38" t="s">
        <v>73</v>
      </c>
      <c r="K28" s="38" t="s">
        <v>73</v>
      </c>
      <c r="L28" s="38" t="s">
        <v>175</v>
      </c>
      <c r="M28" s="38" t="s">
        <v>101</v>
      </c>
      <c r="N28" s="38" t="s">
        <v>281</v>
      </c>
      <c r="O28" s="38" t="s">
        <v>74</v>
      </c>
      <c r="P28" s="38" t="s">
        <v>271</v>
      </c>
      <c r="Q28" s="38" t="s">
        <v>76</v>
      </c>
      <c r="R28" s="38" t="s">
        <v>179</v>
      </c>
      <c r="S28" s="38" t="s">
        <v>81</v>
      </c>
      <c r="T28" s="41">
        <v>4.7</v>
      </c>
      <c r="U28" s="60" t="s">
        <v>282</v>
      </c>
      <c r="V28" s="45">
        <v>7.4999999999999997E-3</v>
      </c>
      <c r="W28" s="45">
        <v>3.6700000000000003E-2</v>
      </c>
      <c r="X28" s="44" t="s">
        <v>180</v>
      </c>
      <c r="Y28" s="44" t="s">
        <v>74</v>
      </c>
      <c r="Z28" s="41">
        <v>413050.5</v>
      </c>
      <c r="AA28" s="41">
        <v>1</v>
      </c>
      <c r="AB28" s="41">
        <v>97.72</v>
      </c>
      <c r="AC28" s="41">
        <v>0</v>
      </c>
      <c r="AD28" s="41">
        <v>403.63294000000002</v>
      </c>
      <c r="AG28" s="38" t="s">
        <v>18</v>
      </c>
      <c r="AH28" s="45">
        <v>4.3800000000000002E-4</v>
      </c>
      <c r="AI28" s="45">
        <v>1.6951999999999998E-2</v>
      </c>
      <c r="AJ28" s="45">
        <v>3.0358999999999998E-3</v>
      </c>
    </row>
    <row r="29" spans="1:36" x14ac:dyDescent="0.2">
      <c r="A29" s="38">
        <v>420</v>
      </c>
      <c r="B29" s="38">
        <v>420</v>
      </c>
      <c r="C29" s="38" t="s">
        <v>283</v>
      </c>
      <c r="D29" s="38">
        <v>520028010</v>
      </c>
      <c r="E29" s="44" t="s">
        <v>170</v>
      </c>
      <c r="F29" s="38" t="s">
        <v>284</v>
      </c>
      <c r="G29" s="38" t="s">
        <v>285</v>
      </c>
      <c r="H29" s="38" t="s">
        <v>173</v>
      </c>
      <c r="I29" s="38" t="s">
        <v>174</v>
      </c>
      <c r="J29" s="38" t="s">
        <v>73</v>
      </c>
      <c r="K29" s="38" t="s">
        <v>73</v>
      </c>
      <c r="L29" s="38" t="s">
        <v>175</v>
      </c>
      <c r="M29" s="38" t="s">
        <v>101</v>
      </c>
      <c r="N29" s="38" t="s">
        <v>281</v>
      </c>
      <c r="O29" s="38" t="s">
        <v>74</v>
      </c>
      <c r="P29" s="38" t="s">
        <v>271</v>
      </c>
      <c r="Q29" s="38" t="s">
        <v>76</v>
      </c>
      <c r="R29" s="38" t="s">
        <v>179</v>
      </c>
      <c r="S29" s="38" t="s">
        <v>81</v>
      </c>
      <c r="T29" s="41">
        <v>2.33</v>
      </c>
      <c r="U29" s="60" t="s">
        <v>258</v>
      </c>
      <c r="V29" s="45">
        <v>2.1999999999999999E-2</v>
      </c>
      <c r="W29" s="45">
        <v>5.6399999999999999E-2</v>
      </c>
      <c r="X29" s="44" t="s">
        <v>180</v>
      </c>
      <c r="Y29" s="44" t="s">
        <v>74</v>
      </c>
      <c r="Z29" s="41">
        <v>202895.76</v>
      </c>
      <c r="AA29" s="41">
        <v>1</v>
      </c>
      <c r="AB29" s="41">
        <v>93.06</v>
      </c>
      <c r="AC29" s="41">
        <v>0</v>
      </c>
      <c r="AD29" s="41">
        <v>188.81478999999999</v>
      </c>
      <c r="AG29" s="38" t="s">
        <v>18</v>
      </c>
      <c r="AH29" s="45">
        <v>1.872E-4</v>
      </c>
      <c r="AI29" s="45">
        <v>7.9299999999999995E-3</v>
      </c>
      <c r="AJ29" s="45">
        <v>1.4201000000000001E-3</v>
      </c>
    </row>
    <row r="30" spans="1:36" x14ac:dyDescent="0.2">
      <c r="A30" s="38">
        <v>420</v>
      </c>
      <c r="B30" s="38">
        <v>420</v>
      </c>
      <c r="C30" s="38" t="s">
        <v>283</v>
      </c>
      <c r="D30" s="38">
        <v>520028010</v>
      </c>
      <c r="E30" s="44" t="s">
        <v>170</v>
      </c>
      <c r="F30" s="38" t="s">
        <v>286</v>
      </c>
      <c r="G30" s="38" t="s">
        <v>287</v>
      </c>
      <c r="H30" s="38" t="s">
        <v>173</v>
      </c>
      <c r="I30" s="38" t="s">
        <v>174</v>
      </c>
      <c r="J30" s="38" t="s">
        <v>73</v>
      </c>
      <c r="K30" s="38" t="s">
        <v>73</v>
      </c>
      <c r="L30" s="38" t="s">
        <v>175</v>
      </c>
      <c r="M30" s="38" t="s">
        <v>101</v>
      </c>
      <c r="N30" s="38" t="s">
        <v>281</v>
      </c>
      <c r="O30" s="38" t="s">
        <v>74</v>
      </c>
      <c r="P30" s="38" t="s">
        <v>271</v>
      </c>
      <c r="Q30" s="38" t="s">
        <v>76</v>
      </c>
      <c r="R30" s="38" t="s">
        <v>179</v>
      </c>
      <c r="S30" s="38" t="s">
        <v>81</v>
      </c>
      <c r="T30" s="41">
        <v>3.62</v>
      </c>
      <c r="U30" s="60" t="s">
        <v>288</v>
      </c>
      <c r="V30" s="45">
        <v>2.7400000000000001E-2</v>
      </c>
      <c r="W30" s="45">
        <v>5.79E-2</v>
      </c>
      <c r="X30" s="44" t="s">
        <v>180</v>
      </c>
      <c r="Y30" s="44" t="s">
        <v>74</v>
      </c>
      <c r="Z30" s="41">
        <v>220000</v>
      </c>
      <c r="AA30" s="41">
        <v>1</v>
      </c>
      <c r="AB30" s="41">
        <v>90.3</v>
      </c>
      <c r="AC30" s="41">
        <v>0</v>
      </c>
      <c r="AD30" s="41">
        <v>198.66</v>
      </c>
      <c r="AG30" s="38" t="s">
        <v>18</v>
      </c>
      <c r="AH30" s="45">
        <v>2.9329999999999997E-4</v>
      </c>
      <c r="AI30" s="45">
        <v>8.3435000000000002E-3</v>
      </c>
      <c r="AJ30" s="45">
        <v>1.4942E-3</v>
      </c>
    </row>
    <row r="31" spans="1:36" x14ac:dyDescent="0.2">
      <c r="A31" s="38">
        <v>420</v>
      </c>
      <c r="B31" s="38">
        <v>420</v>
      </c>
      <c r="C31" s="38" t="s">
        <v>289</v>
      </c>
      <c r="D31" s="38">
        <v>513257873</v>
      </c>
      <c r="E31" s="44" t="s">
        <v>170</v>
      </c>
      <c r="F31" s="38" t="s">
        <v>290</v>
      </c>
      <c r="G31" s="38" t="s">
        <v>291</v>
      </c>
      <c r="H31" s="38" t="s">
        <v>173</v>
      </c>
      <c r="I31" s="38" t="s">
        <v>209</v>
      </c>
      <c r="J31" s="38" t="s">
        <v>73</v>
      </c>
      <c r="K31" s="38" t="s">
        <v>73</v>
      </c>
      <c r="L31" s="38" t="s">
        <v>175</v>
      </c>
      <c r="M31" s="38" t="s">
        <v>101</v>
      </c>
      <c r="N31" s="38" t="s">
        <v>190</v>
      </c>
      <c r="O31" s="38" t="s">
        <v>74</v>
      </c>
      <c r="P31" s="38" t="s">
        <v>271</v>
      </c>
      <c r="Q31" s="38" t="s">
        <v>76</v>
      </c>
      <c r="R31" s="38" t="s">
        <v>179</v>
      </c>
      <c r="S31" s="38" t="s">
        <v>81</v>
      </c>
      <c r="T31" s="41">
        <v>5.7</v>
      </c>
      <c r="U31" s="60" t="s">
        <v>292</v>
      </c>
      <c r="V31" s="45">
        <v>5.0000000000000001E-3</v>
      </c>
      <c r="W31" s="45">
        <v>3.5499999999999997E-2</v>
      </c>
      <c r="X31" s="44" t="s">
        <v>180</v>
      </c>
      <c r="Y31" s="44" t="s">
        <v>74</v>
      </c>
      <c r="Z31" s="41">
        <v>544000.02</v>
      </c>
      <c r="AA31" s="41">
        <v>1</v>
      </c>
      <c r="AB31" s="41">
        <v>95.68</v>
      </c>
      <c r="AC31" s="41">
        <v>0</v>
      </c>
      <c r="AD31" s="41">
        <v>520.49920999999995</v>
      </c>
      <c r="AG31" s="38" t="s">
        <v>18</v>
      </c>
      <c r="AH31" s="45">
        <v>4.9176999999999997E-3</v>
      </c>
      <c r="AI31" s="45">
        <v>2.1860299999999999E-2</v>
      </c>
      <c r="AJ31" s="45">
        <v>3.9148999999999998E-3</v>
      </c>
    </row>
    <row r="32" spans="1:36" x14ac:dyDescent="0.2">
      <c r="A32" s="38">
        <v>420</v>
      </c>
      <c r="B32" s="38">
        <v>420</v>
      </c>
      <c r="C32" s="38" t="s">
        <v>289</v>
      </c>
      <c r="D32" s="38">
        <v>513257873</v>
      </c>
      <c r="E32" s="44" t="s">
        <v>170</v>
      </c>
      <c r="F32" s="38" t="s">
        <v>293</v>
      </c>
      <c r="G32" s="38" t="s">
        <v>294</v>
      </c>
      <c r="H32" s="38" t="s">
        <v>173</v>
      </c>
      <c r="I32" s="38" t="s">
        <v>209</v>
      </c>
      <c r="J32" s="38" t="s">
        <v>73</v>
      </c>
      <c r="K32" s="38" t="s">
        <v>73</v>
      </c>
      <c r="L32" s="38" t="s">
        <v>175</v>
      </c>
      <c r="M32" s="38" t="s">
        <v>101</v>
      </c>
      <c r="N32" s="38" t="s">
        <v>190</v>
      </c>
      <c r="O32" s="38" t="s">
        <v>74</v>
      </c>
      <c r="P32" s="38" t="s">
        <v>271</v>
      </c>
      <c r="Q32" s="38" t="s">
        <v>76</v>
      </c>
      <c r="R32" s="38" t="s">
        <v>179</v>
      </c>
      <c r="S32" s="38" t="s">
        <v>81</v>
      </c>
      <c r="T32" s="41">
        <v>5.63</v>
      </c>
      <c r="U32" s="60" t="s">
        <v>292</v>
      </c>
      <c r="V32" s="45">
        <v>9.7000000000000003E-3</v>
      </c>
      <c r="W32" s="45">
        <v>3.7100000000000001E-2</v>
      </c>
      <c r="X32" s="44" t="s">
        <v>180</v>
      </c>
      <c r="Y32" s="44" t="s">
        <v>74</v>
      </c>
      <c r="Z32" s="41">
        <v>28929.65</v>
      </c>
      <c r="AA32" s="41">
        <v>1</v>
      </c>
      <c r="AB32" s="41">
        <v>97.66</v>
      </c>
      <c r="AC32" s="41">
        <v>0</v>
      </c>
      <c r="AD32" s="41">
        <v>28.252690000000001</v>
      </c>
      <c r="AG32" s="38" t="s">
        <v>18</v>
      </c>
      <c r="AH32" s="45">
        <v>7.5400000000000003E-5</v>
      </c>
      <c r="AI32" s="45">
        <v>1.1865999999999999E-3</v>
      </c>
      <c r="AJ32" s="45">
        <v>2.1249999999999999E-4</v>
      </c>
    </row>
    <row r="33" spans="1:36" x14ac:dyDescent="0.2">
      <c r="A33" s="38">
        <v>420</v>
      </c>
      <c r="B33" s="38">
        <v>420</v>
      </c>
      <c r="C33" s="38" t="s">
        <v>295</v>
      </c>
      <c r="D33" s="38">
        <v>511930125</v>
      </c>
      <c r="E33" s="44" t="s">
        <v>170</v>
      </c>
      <c r="F33" s="38" t="s">
        <v>296</v>
      </c>
      <c r="G33" s="38" t="s">
        <v>297</v>
      </c>
      <c r="H33" s="38" t="s">
        <v>173</v>
      </c>
      <c r="I33" s="38" t="s">
        <v>174</v>
      </c>
      <c r="J33" s="38" t="s">
        <v>73</v>
      </c>
      <c r="K33" s="38" t="s">
        <v>73</v>
      </c>
      <c r="L33" s="38" t="s">
        <v>175</v>
      </c>
      <c r="M33" s="38" t="s">
        <v>101</v>
      </c>
      <c r="N33" s="38" t="s">
        <v>203</v>
      </c>
      <c r="O33" s="38" t="s">
        <v>74</v>
      </c>
      <c r="P33" s="38" t="s">
        <v>271</v>
      </c>
      <c r="Q33" s="38" t="s">
        <v>76</v>
      </c>
      <c r="R33" s="38" t="s">
        <v>179</v>
      </c>
      <c r="S33" s="38" t="s">
        <v>81</v>
      </c>
      <c r="T33" s="41">
        <v>3.24</v>
      </c>
      <c r="U33" s="60">
        <v>47635</v>
      </c>
      <c r="V33" s="45">
        <v>4.7300000000000002E-2</v>
      </c>
      <c r="W33" s="45">
        <v>5.6500000000000002E-2</v>
      </c>
      <c r="X33" s="44" t="s">
        <v>180</v>
      </c>
      <c r="Y33" s="44" t="s">
        <v>74</v>
      </c>
      <c r="Z33" s="41">
        <v>700000</v>
      </c>
      <c r="AA33" s="41">
        <v>1</v>
      </c>
      <c r="AB33" s="41">
        <v>98.44</v>
      </c>
      <c r="AC33" s="41">
        <v>0</v>
      </c>
      <c r="AD33" s="41">
        <v>689.08</v>
      </c>
      <c r="AG33" s="38" t="s">
        <v>18</v>
      </c>
      <c r="AH33" s="45">
        <v>1.7725E-3</v>
      </c>
      <c r="AI33" s="45">
        <v>2.8940400000000002E-2</v>
      </c>
      <c r="AJ33" s="45">
        <v>5.1828000000000004E-3</v>
      </c>
    </row>
    <row r="34" spans="1:36" x14ac:dyDescent="0.2">
      <c r="A34" s="38">
        <v>420</v>
      </c>
      <c r="B34" s="38">
        <v>420</v>
      </c>
      <c r="C34" s="38" t="s">
        <v>298</v>
      </c>
      <c r="D34" s="38">
        <v>515983476</v>
      </c>
      <c r="E34" s="44" t="s">
        <v>170</v>
      </c>
      <c r="F34" s="38" t="s">
        <v>299</v>
      </c>
      <c r="G34" s="38" t="s">
        <v>300</v>
      </c>
      <c r="H34" s="38" t="s">
        <v>173</v>
      </c>
      <c r="I34" s="38" t="s">
        <v>209</v>
      </c>
      <c r="J34" s="38" t="s">
        <v>73</v>
      </c>
      <c r="K34" s="38" t="s">
        <v>73</v>
      </c>
      <c r="L34" s="38" t="s">
        <v>175</v>
      </c>
      <c r="M34" s="38" t="s">
        <v>101</v>
      </c>
      <c r="N34" s="38" t="s">
        <v>281</v>
      </c>
      <c r="O34" s="38" t="s">
        <v>74</v>
      </c>
      <c r="P34" s="38" t="s">
        <v>271</v>
      </c>
      <c r="Q34" s="38" t="s">
        <v>76</v>
      </c>
      <c r="R34" s="38" t="s">
        <v>179</v>
      </c>
      <c r="S34" s="38" t="s">
        <v>81</v>
      </c>
      <c r="T34" s="41">
        <v>4.01</v>
      </c>
      <c r="U34" s="60" t="s">
        <v>301</v>
      </c>
      <c r="V34" s="45">
        <v>7.4999999999999997E-3</v>
      </c>
      <c r="W34" s="45">
        <v>3.4700000000000002E-2</v>
      </c>
      <c r="X34" s="44" t="s">
        <v>180</v>
      </c>
      <c r="Y34" s="44" t="s">
        <v>74</v>
      </c>
      <c r="Z34" s="41">
        <v>779000</v>
      </c>
      <c r="AA34" s="41">
        <v>1</v>
      </c>
      <c r="AB34" s="41">
        <v>101.14</v>
      </c>
      <c r="AC34" s="41">
        <v>0</v>
      </c>
      <c r="AD34" s="41">
        <v>787.88059999999996</v>
      </c>
      <c r="AG34" s="38" t="s">
        <v>18</v>
      </c>
      <c r="AH34" s="45">
        <v>1.2237999999999999E-3</v>
      </c>
      <c r="AI34" s="45">
        <v>3.3089899999999998E-2</v>
      </c>
      <c r="AJ34" s="45">
        <v>5.9258999999999996E-3</v>
      </c>
    </row>
    <row r="35" spans="1:36" x14ac:dyDescent="0.2">
      <c r="A35" s="38">
        <v>420</v>
      </c>
      <c r="B35" s="38">
        <v>420</v>
      </c>
      <c r="C35" s="38" t="s">
        <v>302</v>
      </c>
      <c r="D35" s="38">
        <v>520026683</v>
      </c>
      <c r="E35" s="44" t="s">
        <v>170</v>
      </c>
      <c r="F35" s="38" t="s">
        <v>303</v>
      </c>
      <c r="G35" s="38" t="s">
        <v>304</v>
      </c>
      <c r="H35" s="38" t="s">
        <v>173</v>
      </c>
      <c r="I35" s="38" t="s">
        <v>174</v>
      </c>
      <c r="J35" s="38" t="s">
        <v>73</v>
      </c>
      <c r="K35" s="38" t="s">
        <v>73</v>
      </c>
      <c r="L35" s="38" t="s">
        <v>175</v>
      </c>
      <c r="M35" s="38" t="s">
        <v>101</v>
      </c>
      <c r="N35" s="38" t="s">
        <v>190</v>
      </c>
      <c r="O35" s="38" t="s">
        <v>74</v>
      </c>
      <c r="P35" s="38" t="s">
        <v>305</v>
      </c>
      <c r="Q35" s="38" t="s">
        <v>76</v>
      </c>
      <c r="R35" s="38" t="s">
        <v>179</v>
      </c>
      <c r="S35" s="38" t="s">
        <v>81</v>
      </c>
      <c r="T35" s="41">
        <v>5.25</v>
      </c>
      <c r="U35" s="60">
        <v>48335</v>
      </c>
      <c r="V35" s="45">
        <v>2.4400000000000002E-2</v>
      </c>
      <c r="W35" s="45">
        <v>5.91E-2</v>
      </c>
      <c r="X35" s="44" t="s">
        <v>180</v>
      </c>
      <c r="Y35" s="44" t="s">
        <v>74</v>
      </c>
      <c r="Z35" s="41">
        <v>230000</v>
      </c>
      <c r="AA35" s="41">
        <v>1</v>
      </c>
      <c r="AB35" s="41">
        <v>85.33</v>
      </c>
      <c r="AC35" s="41">
        <v>0</v>
      </c>
      <c r="AD35" s="41">
        <v>196.25899999999999</v>
      </c>
      <c r="AG35" s="38" t="s">
        <v>18</v>
      </c>
      <c r="AH35" s="45">
        <v>1.8919999999999999E-4</v>
      </c>
      <c r="AI35" s="45">
        <v>8.2425999999999992E-3</v>
      </c>
      <c r="AJ35" s="45">
        <v>1.4760999999999999E-3</v>
      </c>
    </row>
    <row r="36" spans="1:36" x14ac:dyDescent="0.2">
      <c r="A36" s="38">
        <v>420</v>
      </c>
      <c r="B36" s="38">
        <v>420</v>
      </c>
      <c r="C36" s="38" t="s">
        <v>306</v>
      </c>
      <c r="D36" s="38">
        <v>520030859</v>
      </c>
      <c r="E36" s="44" t="s">
        <v>170</v>
      </c>
      <c r="F36" s="38" t="s">
        <v>307</v>
      </c>
      <c r="G36" s="38" t="s">
        <v>308</v>
      </c>
      <c r="H36" s="38" t="s">
        <v>173</v>
      </c>
      <c r="I36" s="38" t="s">
        <v>174</v>
      </c>
      <c r="J36" s="38" t="s">
        <v>73</v>
      </c>
      <c r="K36" s="38" t="s">
        <v>73</v>
      </c>
      <c r="L36" s="38" t="s">
        <v>175</v>
      </c>
      <c r="M36" s="38" t="s">
        <v>101</v>
      </c>
      <c r="N36" s="38" t="s">
        <v>309</v>
      </c>
      <c r="O36" s="38" t="s">
        <v>74</v>
      </c>
      <c r="P36" s="38" t="s">
        <v>305</v>
      </c>
      <c r="Q36" s="38" t="s">
        <v>76</v>
      </c>
      <c r="R36" s="38" t="s">
        <v>179</v>
      </c>
      <c r="S36" s="38" t="s">
        <v>81</v>
      </c>
      <c r="T36" s="41">
        <v>6.3</v>
      </c>
      <c r="U36" s="60" t="s">
        <v>310</v>
      </c>
      <c r="V36" s="45">
        <v>5.3100000000000001E-2</v>
      </c>
      <c r="W36" s="45">
        <v>5.9799999999999999E-2</v>
      </c>
      <c r="X36" s="44" t="s">
        <v>180</v>
      </c>
      <c r="Y36" s="44" t="s">
        <v>74</v>
      </c>
      <c r="Z36" s="41">
        <v>65000</v>
      </c>
      <c r="AA36" s="41">
        <v>1</v>
      </c>
      <c r="AB36" s="41">
        <v>97.42</v>
      </c>
      <c r="AC36" s="41">
        <v>0</v>
      </c>
      <c r="AD36" s="41">
        <v>63.323</v>
      </c>
      <c r="AG36" s="38" t="s">
        <v>18</v>
      </c>
      <c r="AH36" s="45">
        <v>2.042E-4</v>
      </c>
      <c r="AI36" s="45">
        <v>2.6595E-3</v>
      </c>
      <c r="AJ36" s="45">
        <v>4.7629999999999998E-4</v>
      </c>
    </row>
    <row r="37" spans="1:36" x14ac:dyDescent="0.2">
      <c r="A37" s="38">
        <v>420</v>
      </c>
      <c r="B37" s="38">
        <v>420</v>
      </c>
      <c r="C37" s="38" t="s">
        <v>311</v>
      </c>
      <c r="D37" s="38">
        <v>520031931</v>
      </c>
      <c r="E37" s="44" t="s">
        <v>170</v>
      </c>
      <c r="F37" s="38" t="s">
        <v>312</v>
      </c>
      <c r="G37" s="38" t="s">
        <v>313</v>
      </c>
      <c r="H37" s="38" t="s">
        <v>173</v>
      </c>
      <c r="I37" s="38" t="s">
        <v>209</v>
      </c>
      <c r="J37" s="38" t="s">
        <v>73</v>
      </c>
      <c r="K37" s="38" t="s">
        <v>73</v>
      </c>
      <c r="L37" s="38" t="s">
        <v>175</v>
      </c>
      <c r="M37" s="38" t="s">
        <v>101</v>
      </c>
      <c r="N37" s="38" t="s">
        <v>203</v>
      </c>
      <c r="O37" s="38" t="s">
        <v>74</v>
      </c>
      <c r="P37" s="38" t="s">
        <v>305</v>
      </c>
      <c r="Q37" s="38" t="s">
        <v>76</v>
      </c>
      <c r="R37" s="38" t="s">
        <v>179</v>
      </c>
      <c r="S37" s="38" t="s">
        <v>81</v>
      </c>
      <c r="T37" s="41">
        <v>3.52</v>
      </c>
      <c r="U37" s="60">
        <v>47520</v>
      </c>
      <c r="V37" s="45">
        <v>1.7000000000000001E-2</v>
      </c>
      <c r="W37" s="45">
        <v>2.64E-2</v>
      </c>
      <c r="X37" s="44" t="s">
        <v>180</v>
      </c>
      <c r="Y37" s="44" t="s">
        <v>74</v>
      </c>
      <c r="Z37" s="41">
        <v>350911</v>
      </c>
      <c r="AA37" s="41">
        <v>1</v>
      </c>
      <c r="AB37" s="41">
        <v>110.64</v>
      </c>
      <c r="AC37" s="41">
        <v>0</v>
      </c>
      <c r="AD37" s="41">
        <v>388.24793</v>
      </c>
      <c r="AG37" s="38" t="s">
        <v>18</v>
      </c>
      <c r="AH37" s="45">
        <v>2.764E-4</v>
      </c>
      <c r="AI37" s="45">
        <v>1.6305900000000002E-2</v>
      </c>
      <c r="AJ37" s="45">
        <v>2.9202E-3</v>
      </c>
    </row>
    <row r="38" spans="1:36" x14ac:dyDescent="0.2">
      <c r="A38" s="38">
        <v>420</v>
      </c>
      <c r="B38" s="38">
        <v>420</v>
      </c>
      <c r="C38" s="38" t="s">
        <v>314</v>
      </c>
      <c r="D38" s="38">
        <v>520001736</v>
      </c>
      <c r="E38" s="44" t="s">
        <v>170</v>
      </c>
      <c r="F38" s="38" t="s">
        <v>315</v>
      </c>
      <c r="G38" s="38" t="s">
        <v>316</v>
      </c>
      <c r="H38" s="38" t="s">
        <v>173</v>
      </c>
      <c r="I38" s="38" t="s">
        <v>174</v>
      </c>
      <c r="J38" s="38" t="s">
        <v>73</v>
      </c>
      <c r="K38" s="38" t="s">
        <v>73</v>
      </c>
      <c r="L38" s="38" t="s">
        <v>175</v>
      </c>
      <c r="M38" s="38" t="s">
        <v>101</v>
      </c>
      <c r="N38" s="38" t="s">
        <v>190</v>
      </c>
      <c r="O38" s="38" t="s">
        <v>74</v>
      </c>
      <c r="P38" s="38" t="s">
        <v>305</v>
      </c>
      <c r="Q38" s="38" t="s">
        <v>76</v>
      </c>
      <c r="R38" s="38" t="s">
        <v>179</v>
      </c>
      <c r="S38" s="38" t="s">
        <v>81</v>
      </c>
      <c r="T38" s="41">
        <v>5.14</v>
      </c>
      <c r="U38" s="60" t="s">
        <v>317</v>
      </c>
      <c r="V38" s="45">
        <v>2.5499999999999998E-2</v>
      </c>
      <c r="W38" s="45">
        <v>6.0100000000000001E-2</v>
      </c>
      <c r="X38" s="44" t="s">
        <v>180</v>
      </c>
      <c r="Y38" s="44" t="s">
        <v>74</v>
      </c>
      <c r="Z38" s="41">
        <v>221481.49</v>
      </c>
      <c r="AA38" s="41">
        <v>1</v>
      </c>
      <c r="AB38" s="41">
        <v>84.61</v>
      </c>
      <c r="AC38" s="41">
        <v>0</v>
      </c>
      <c r="AD38" s="41">
        <v>187.39547999999999</v>
      </c>
      <c r="AG38" s="38" t="s">
        <v>18</v>
      </c>
      <c r="AH38" s="45">
        <v>1.2769999999999999E-4</v>
      </c>
      <c r="AI38" s="45">
        <v>7.8703999999999996E-3</v>
      </c>
      <c r="AJ38" s="45">
        <v>1.4094999999999999E-3</v>
      </c>
    </row>
    <row r="39" spans="1:36" x14ac:dyDescent="0.2">
      <c r="A39" s="38">
        <v>420</v>
      </c>
      <c r="B39" s="38">
        <v>420</v>
      </c>
      <c r="C39" s="38" t="s">
        <v>314</v>
      </c>
      <c r="D39" s="38">
        <v>520001736</v>
      </c>
      <c r="E39" s="44" t="s">
        <v>170</v>
      </c>
      <c r="F39" s="38" t="s">
        <v>318</v>
      </c>
      <c r="G39" s="38" t="s">
        <v>319</v>
      </c>
      <c r="H39" s="38" t="s">
        <v>173</v>
      </c>
      <c r="I39" s="38" t="s">
        <v>209</v>
      </c>
      <c r="J39" s="38" t="s">
        <v>73</v>
      </c>
      <c r="K39" s="38" t="s">
        <v>73</v>
      </c>
      <c r="L39" s="38" t="s">
        <v>175</v>
      </c>
      <c r="M39" s="38" t="s">
        <v>101</v>
      </c>
      <c r="N39" s="38" t="s">
        <v>190</v>
      </c>
      <c r="O39" s="38" t="s">
        <v>74</v>
      </c>
      <c r="P39" s="38" t="s">
        <v>305</v>
      </c>
      <c r="Q39" s="38" t="s">
        <v>76</v>
      </c>
      <c r="R39" s="38" t="s">
        <v>179</v>
      </c>
      <c r="S39" s="38" t="s">
        <v>81</v>
      </c>
      <c r="T39" s="41">
        <v>3.97</v>
      </c>
      <c r="U39" s="60" t="s">
        <v>320</v>
      </c>
      <c r="V39" s="45">
        <v>5.0000000000000001E-3</v>
      </c>
      <c r="W39" s="45">
        <v>3.1899999999999998E-2</v>
      </c>
      <c r="X39" s="44" t="s">
        <v>180</v>
      </c>
      <c r="Y39" s="44" t="s">
        <v>74</v>
      </c>
      <c r="Z39" s="41">
        <v>126516.14</v>
      </c>
      <c r="AA39" s="41">
        <v>1</v>
      </c>
      <c r="AB39" s="41">
        <v>103.53</v>
      </c>
      <c r="AC39" s="41">
        <v>0</v>
      </c>
      <c r="AD39" s="41">
        <v>130.98214999999999</v>
      </c>
      <c r="AG39" s="38" t="s">
        <v>18</v>
      </c>
      <c r="AH39" s="45">
        <v>7.86E-5</v>
      </c>
      <c r="AI39" s="45">
        <v>5.5011000000000001E-3</v>
      </c>
      <c r="AJ39" s="45">
        <v>9.8520000000000009E-4</v>
      </c>
    </row>
    <row r="40" spans="1:36" x14ac:dyDescent="0.2">
      <c r="A40" s="38">
        <v>420</v>
      </c>
      <c r="B40" s="38">
        <v>420</v>
      </c>
      <c r="C40" s="38" t="s">
        <v>314</v>
      </c>
      <c r="D40" s="38">
        <v>520001736</v>
      </c>
      <c r="E40" s="44" t="s">
        <v>170</v>
      </c>
      <c r="F40" s="38" t="s">
        <v>321</v>
      </c>
      <c r="G40" s="38" t="s">
        <v>322</v>
      </c>
      <c r="H40" s="38" t="s">
        <v>173</v>
      </c>
      <c r="I40" s="38" t="s">
        <v>209</v>
      </c>
      <c r="J40" s="38" t="s">
        <v>73</v>
      </c>
      <c r="K40" s="38" t="s">
        <v>73</v>
      </c>
      <c r="L40" s="38" t="s">
        <v>175</v>
      </c>
      <c r="M40" s="38" t="s">
        <v>101</v>
      </c>
      <c r="N40" s="38" t="s">
        <v>190</v>
      </c>
      <c r="O40" s="38" t="s">
        <v>74</v>
      </c>
      <c r="P40" s="38" t="s">
        <v>305</v>
      </c>
      <c r="Q40" s="38" t="s">
        <v>76</v>
      </c>
      <c r="R40" s="38" t="s">
        <v>179</v>
      </c>
      <c r="S40" s="38" t="s">
        <v>81</v>
      </c>
      <c r="T40" s="41">
        <v>5.14</v>
      </c>
      <c r="U40" s="60">
        <v>49316</v>
      </c>
      <c r="V40" s="45">
        <v>5.8999999999999999E-3</v>
      </c>
      <c r="W40" s="45">
        <v>3.32E-2</v>
      </c>
      <c r="X40" s="44" t="s">
        <v>180</v>
      </c>
      <c r="Y40" s="44" t="s">
        <v>74</v>
      </c>
      <c r="Z40" s="41">
        <v>792266</v>
      </c>
      <c r="AA40" s="41">
        <v>1</v>
      </c>
      <c r="AB40" s="41">
        <v>97.54</v>
      </c>
      <c r="AC40" s="41">
        <v>0</v>
      </c>
      <c r="AD40" s="41">
        <v>772.77625</v>
      </c>
      <c r="AG40" s="38" t="s">
        <v>18</v>
      </c>
      <c r="AH40" s="45">
        <v>5.6559999999999998E-4</v>
      </c>
      <c r="AI40" s="45">
        <v>3.2455600000000001E-2</v>
      </c>
      <c r="AJ40" s="45">
        <v>5.8123000000000003E-3</v>
      </c>
    </row>
    <row r="41" spans="1:36" x14ac:dyDescent="0.2">
      <c r="A41" s="38">
        <v>420</v>
      </c>
      <c r="B41" s="38">
        <v>420</v>
      </c>
      <c r="C41" s="38" t="s">
        <v>323</v>
      </c>
      <c r="D41" s="38">
        <v>520037789</v>
      </c>
      <c r="E41" s="44" t="s">
        <v>170</v>
      </c>
      <c r="F41" s="38" t="s">
        <v>324</v>
      </c>
      <c r="G41" s="38" t="s">
        <v>325</v>
      </c>
      <c r="H41" s="38" t="s">
        <v>173</v>
      </c>
      <c r="I41" s="38" t="s">
        <v>209</v>
      </c>
      <c r="J41" s="38" t="s">
        <v>73</v>
      </c>
      <c r="K41" s="38" t="s">
        <v>73</v>
      </c>
      <c r="L41" s="38" t="s">
        <v>175</v>
      </c>
      <c r="M41" s="38" t="s">
        <v>101</v>
      </c>
      <c r="N41" s="38" t="s">
        <v>190</v>
      </c>
      <c r="O41" s="38" t="s">
        <v>74</v>
      </c>
      <c r="P41" s="38" t="s">
        <v>305</v>
      </c>
      <c r="Q41" s="38" t="s">
        <v>76</v>
      </c>
      <c r="R41" s="38" t="s">
        <v>179</v>
      </c>
      <c r="S41" s="38" t="s">
        <v>81</v>
      </c>
      <c r="T41" s="41">
        <v>2.38</v>
      </c>
      <c r="U41" s="60">
        <v>46391</v>
      </c>
      <c r="V41" s="45">
        <v>2.35E-2</v>
      </c>
      <c r="W41" s="45">
        <v>2.4E-2</v>
      </c>
      <c r="X41" s="44" t="s">
        <v>180</v>
      </c>
      <c r="Y41" s="44" t="s">
        <v>74</v>
      </c>
      <c r="Z41" s="41">
        <v>247972.77</v>
      </c>
      <c r="AA41" s="41">
        <v>1</v>
      </c>
      <c r="AB41" s="41">
        <v>116.64</v>
      </c>
      <c r="AC41" s="41">
        <v>6.8869999999999996</v>
      </c>
      <c r="AD41" s="41">
        <v>296.12243000000001</v>
      </c>
      <c r="AG41" s="38" t="s">
        <v>18</v>
      </c>
      <c r="AH41" s="45">
        <v>2.6709999999999999E-4</v>
      </c>
      <c r="AI41" s="45">
        <v>1.24367E-2</v>
      </c>
      <c r="AJ41" s="45">
        <v>2.2271999999999999E-3</v>
      </c>
    </row>
    <row r="42" spans="1:36" x14ac:dyDescent="0.2">
      <c r="A42" s="38">
        <v>420</v>
      </c>
      <c r="B42" s="38">
        <v>420</v>
      </c>
      <c r="C42" s="38" t="s">
        <v>323</v>
      </c>
      <c r="D42" s="38">
        <v>520037789</v>
      </c>
      <c r="E42" s="44" t="s">
        <v>170</v>
      </c>
      <c r="F42" s="38" t="s">
        <v>326</v>
      </c>
      <c r="G42" s="38" t="s">
        <v>327</v>
      </c>
      <c r="H42" s="38" t="s">
        <v>173</v>
      </c>
      <c r="I42" s="38" t="s">
        <v>209</v>
      </c>
      <c r="J42" s="38" t="s">
        <v>73</v>
      </c>
      <c r="K42" s="38" t="s">
        <v>73</v>
      </c>
      <c r="L42" s="38" t="s">
        <v>175</v>
      </c>
      <c r="M42" s="38" t="s">
        <v>101</v>
      </c>
      <c r="N42" s="38" t="s">
        <v>190</v>
      </c>
      <c r="O42" s="38" t="s">
        <v>74</v>
      </c>
      <c r="P42" s="38" t="s">
        <v>305</v>
      </c>
      <c r="Q42" s="38" t="s">
        <v>76</v>
      </c>
      <c r="R42" s="38" t="s">
        <v>179</v>
      </c>
      <c r="S42" s="38" t="s">
        <v>81</v>
      </c>
      <c r="T42" s="41">
        <v>6.07</v>
      </c>
      <c r="U42" s="60">
        <v>50041</v>
      </c>
      <c r="V42" s="45">
        <v>3.61E-2</v>
      </c>
      <c r="W42" s="45">
        <v>3.4599999999999999E-2</v>
      </c>
      <c r="X42" s="44" t="s">
        <v>180</v>
      </c>
      <c r="Y42" s="44" t="s">
        <v>74</v>
      </c>
      <c r="Z42" s="41">
        <v>257373.74</v>
      </c>
      <c r="AA42" s="41">
        <v>1</v>
      </c>
      <c r="AB42" s="41">
        <v>107.95</v>
      </c>
      <c r="AC42" s="41">
        <v>0</v>
      </c>
      <c r="AD42" s="41">
        <v>277.83494999999999</v>
      </c>
      <c r="AG42" s="38" t="s">
        <v>18</v>
      </c>
      <c r="AH42" s="45">
        <v>2.408E-4</v>
      </c>
      <c r="AI42" s="45">
        <v>1.1668700000000001E-2</v>
      </c>
      <c r="AJ42" s="45">
        <v>2.0896999999999999E-3</v>
      </c>
    </row>
    <row r="43" spans="1:36" x14ac:dyDescent="0.2">
      <c r="A43" s="38">
        <v>420</v>
      </c>
      <c r="B43" s="38">
        <v>420</v>
      </c>
      <c r="C43" s="38" t="s">
        <v>328</v>
      </c>
      <c r="D43" s="38">
        <v>1970336</v>
      </c>
      <c r="E43" s="44" t="s">
        <v>170</v>
      </c>
      <c r="F43" s="38" t="s">
        <v>329</v>
      </c>
      <c r="G43" s="38" t="s">
        <v>330</v>
      </c>
      <c r="H43" s="38" t="s">
        <v>173</v>
      </c>
      <c r="I43" s="38" t="s">
        <v>174</v>
      </c>
      <c r="J43" s="38" t="s">
        <v>73</v>
      </c>
      <c r="K43" s="38" t="s">
        <v>139</v>
      </c>
      <c r="L43" s="38" t="s">
        <v>175</v>
      </c>
      <c r="M43" s="38" t="s">
        <v>101</v>
      </c>
      <c r="N43" s="38" t="s">
        <v>199</v>
      </c>
      <c r="O43" s="38" t="s">
        <v>74</v>
      </c>
      <c r="P43" s="38" t="s">
        <v>305</v>
      </c>
      <c r="Q43" s="38" t="s">
        <v>76</v>
      </c>
      <c r="R43" s="38" t="s">
        <v>179</v>
      </c>
      <c r="S43" s="38" t="s">
        <v>81</v>
      </c>
      <c r="T43" s="41">
        <v>4.5</v>
      </c>
      <c r="U43" s="60" t="s">
        <v>331</v>
      </c>
      <c r="V43" s="45">
        <v>6.7400000000000002E-2</v>
      </c>
      <c r="W43" s="45">
        <v>6.7100000000000007E-2</v>
      </c>
      <c r="X43" s="44" t="s">
        <v>180</v>
      </c>
      <c r="Y43" s="44" t="s">
        <v>74</v>
      </c>
      <c r="Z43" s="41">
        <v>248000</v>
      </c>
      <c r="AA43" s="41">
        <v>1</v>
      </c>
      <c r="AB43" s="41">
        <v>100.67</v>
      </c>
      <c r="AC43" s="41">
        <v>0</v>
      </c>
      <c r="AD43" s="41">
        <v>249.66159999999999</v>
      </c>
      <c r="AG43" s="38" t="s">
        <v>18</v>
      </c>
      <c r="AH43" s="45">
        <v>8.7009999999999995E-4</v>
      </c>
      <c r="AI43" s="45">
        <v>1.04855E-2</v>
      </c>
      <c r="AJ43" s="45">
        <v>1.8778E-3</v>
      </c>
    </row>
    <row r="44" spans="1:36" x14ac:dyDescent="0.2">
      <c r="A44" s="38">
        <v>420</v>
      </c>
      <c r="B44" s="38">
        <v>420</v>
      </c>
      <c r="C44" s="38" t="s">
        <v>332</v>
      </c>
      <c r="D44" s="38">
        <v>514290345</v>
      </c>
      <c r="E44" s="44" t="s">
        <v>170</v>
      </c>
      <c r="F44" s="38" t="s">
        <v>333</v>
      </c>
      <c r="G44" s="38" t="s">
        <v>334</v>
      </c>
      <c r="H44" s="38" t="s">
        <v>173</v>
      </c>
      <c r="I44" s="38" t="s">
        <v>174</v>
      </c>
      <c r="J44" s="38" t="s">
        <v>73</v>
      </c>
      <c r="K44" s="38" t="s">
        <v>73</v>
      </c>
      <c r="L44" s="38" t="s">
        <v>175</v>
      </c>
      <c r="M44" s="38" t="s">
        <v>101</v>
      </c>
      <c r="N44" s="38" t="s">
        <v>228</v>
      </c>
      <c r="O44" s="38" t="s">
        <v>74</v>
      </c>
      <c r="P44" s="38" t="s">
        <v>305</v>
      </c>
      <c r="Q44" s="38" t="s">
        <v>76</v>
      </c>
      <c r="R44" s="38" t="s">
        <v>179</v>
      </c>
      <c r="S44" s="38" t="s">
        <v>81</v>
      </c>
      <c r="T44" s="41">
        <v>5.05</v>
      </c>
      <c r="U44" s="60" t="s">
        <v>320</v>
      </c>
      <c r="V44" s="45">
        <v>4.6899999999999997E-2</v>
      </c>
      <c r="W44" s="45">
        <v>5.6500000000000002E-2</v>
      </c>
      <c r="X44" s="44" t="s">
        <v>180</v>
      </c>
      <c r="Y44" s="44" t="s">
        <v>74</v>
      </c>
      <c r="Z44" s="41">
        <v>325000</v>
      </c>
      <c r="AA44" s="41">
        <v>1</v>
      </c>
      <c r="AB44" s="41">
        <v>95.86</v>
      </c>
      <c r="AC44" s="41">
        <v>0</v>
      </c>
      <c r="AD44" s="41">
        <v>311.54500000000002</v>
      </c>
      <c r="AG44" s="38" t="s">
        <v>18</v>
      </c>
      <c r="AH44" s="45">
        <v>6.4999999999999997E-4</v>
      </c>
      <c r="AI44" s="45">
        <v>1.3084500000000001E-2</v>
      </c>
      <c r="AJ44" s="45">
        <v>2.3432000000000001E-3</v>
      </c>
    </row>
    <row r="45" spans="1:36" x14ac:dyDescent="0.2">
      <c r="A45" s="38">
        <v>420</v>
      </c>
      <c r="B45" s="38">
        <v>420</v>
      </c>
      <c r="C45" s="38" t="s">
        <v>335</v>
      </c>
      <c r="D45" s="38">
        <v>520025370</v>
      </c>
      <c r="E45" s="44" t="s">
        <v>170</v>
      </c>
      <c r="F45" s="38" t="s">
        <v>336</v>
      </c>
      <c r="G45" s="38" t="s">
        <v>337</v>
      </c>
      <c r="H45" s="38" t="s">
        <v>173</v>
      </c>
      <c r="I45" s="38" t="s">
        <v>174</v>
      </c>
      <c r="J45" s="38" t="s">
        <v>73</v>
      </c>
      <c r="K45" s="38" t="s">
        <v>73</v>
      </c>
      <c r="L45" s="38" t="s">
        <v>175</v>
      </c>
      <c r="M45" s="38" t="s">
        <v>101</v>
      </c>
      <c r="N45" s="38" t="s">
        <v>281</v>
      </c>
      <c r="O45" s="38" t="s">
        <v>74</v>
      </c>
      <c r="P45" s="38" t="s">
        <v>338</v>
      </c>
      <c r="Q45" s="38" t="s">
        <v>76</v>
      </c>
      <c r="R45" s="38" t="s">
        <v>179</v>
      </c>
      <c r="S45" s="38" t="s">
        <v>81</v>
      </c>
      <c r="T45" s="41">
        <v>2.8</v>
      </c>
      <c r="U45" s="60" t="s">
        <v>339</v>
      </c>
      <c r="V45" s="45">
        <v>2.0400000000000001E-2</v>
      </c>
      <c r="W45" s="45">
        <v>5.5199999999999999E-2</v>
      </c>
      <c r="X45" s="44" t="s">
        <v>180</v>
      </c>
      <c r="Y45" s="44" t="s">
        <v>74</v>
      </c>
      <c r="Z45" s="41">
        <v>95663.75</v>
      </c>
      <c r="AA45" s="41">
        <v>1</v>
      </c>
      <c r="AB45" s="41">
        <v>91.05</v>
      </c>
      <c r="AC45" s="41">
        <v>0</v>
      </c>
      <c r="AD45" s="41">
        <v>87.101839999999996</v>
      </c>
      <c r="AG45" s="38" t="s">
        <v>18</v>
      </c>
      <c r="AH45" s="45">
        <v>2.5500000000000002E-4</v>
      </c>
      <c r="AI45" s="45">
        <v>3.6581999999999999E-3</v>
      </c>
      <c r="AJ45" s="45">
        <v>6.5510000000000004E-4</v>
      </c>
    </row>
    <row r="46" spans="1:36" x14ac:dyDescent="0.2">
      <c r="A46" s="38">
        <v>420</v>
      </c>
      <c r="B46" s="38">
        <v>420</v>
      </c>
      <c r="C46" s="38" t="s">
        <v>340</v>
      </c>
      <c r="D46" s="38">
        <v>520029935</v>
      </c>
      <c r="E46" s="44" t="s">
        <v>170</v>
      </c>
      <c r="F46" s="38" t="s">
        <v>341</v>
      </c>
      <c r="G46" s="38" t="s">
        <v>342</v>
      </c>
      <c r="H46" s="38" t="s">
        <v>173</v>
      </c>
      <c r="I46" s="38" t="s">
        <v>209</v>
      </c>
      <c r="J46" s="38" t="s">
        <v>73</v>
      </c>
      <c r="K46" s="38" t="s">
        <v>73</v>
      </c>
      <c r="L46" s="38" t="s">
        <v>175</v>
      </c>
      <c r="M46" s="38" t="s">
        <v>101</v>
      </c>
      <c r="N46" s="38" t="s">
        <v>234</v>
      </c>
      <c r="O46" s="38" t="s">
        <v>74</v>
      </c>
      <c r="P46" s="38" t="s">
        <v>338</v>
      </c>
      <c r="Q46" s="38" t="s">
        <v>76</v>
      </c>
      <c r="R46" s="38" t="s">
        <v>179</v>
      </c>
      <c r="S46" s="38" t="s">
        <v>81</v>
      </c>
      <c r="T46" s="41">
        <v>3.87</v>
      </c>
      <c r="U46" s="60" t="s">
        <v>343</v>
      </c>
      <c r="V46" s="45">
        <v>3.1699999999999999E-2</v>
      </c>
      <c r="W46" s="45">
        <v>3.0800000000000001E-2</v>
      </c>
      <c r="X46" s="44" t="s">
        <v>180</v>
      </c>
      <c r="Y46" s="44" t="s">
        <v>74</v>
      </c>
      <c r="Z46" s="41">
        <v>350000</v>
      </c>
      <c r="AA46" s="41">
        <v>1</v>
      </c>
      <c r="AB46" s="41">
        <v>110.29</v>
      </c>
      <c r="AC46" s="41">
        <v>0</v>
      </c>
      <c r="AD46" s="41">
        <v>386.01499999999999</v>
      </c>
      <c r="AG46" s="38" t="s">
        <v>18</v>
      </c>
      <c r="AH46" s="45">
        <v>4.1439999999999999E-4</v>
      </c>
      <c r="AI46" s="45">
        <v>1.62121E-2</v>
      </c>
      <c r="AJ46" s="45">
        <v>2.9034E-3</v>
      </c>
    </row>
    <row r="47" spans="1:36" x14ac:dyDescent="0.2">
      <c r="A47" s="38">
        <v>420</v>
      </c>
      <c r="B47" s="38">
        <v>420</v>
      </c>
      <c r="C47" s="38" t="s">
        <v>344</v>
      </c>
      <c r="D47" s="38">
        <v>513834200</v>
      </c>
      <c r="E47" s="44" t="s">
        <v>170</v>
      </c>
      <c r="F47" s="38" t="s">
        <v>345</v>
      </c>
      <c r="G47" s="38" t="s">
        <v>346</v>
      </c>
      <c r="H47" s="38" t="s">
        <v>173</v>
      </c>
      <c r="I47" s="38" t="s">
        <v>174</v>
      </c>
      <c r="J47" s="38" t="s">
        <v>73</v>
      </c>
      <c r="K47" s="38" t="s">
        <v>73</v>
      </c>
      <c r="L47" s="38" t="s">
        <v>175</v>
      </c>
      <c r="M47" s="38" t="s">
        <v>101</v>
      </c>
      <c r="N47" s="38" t="s">
        <v>228</v>
      </c>
      <c r="O47" s="38" t="s">
        <v>74</v>
      </c>
      <c r="P47" s="38" t="s">
        <v>338</v>
      </c>
      <c r="Q47" s="38" t="s">
        <v>76</v>
      </c>
      <c r="R47" s="38" t="s">
        <v>179</v>
      </c>
      <c r="S47" s="38" t="s">
        <v>81</v>
      </c>
      <c r="T47" s="41">
        <v>3.03</v>
      </c>
      <c r="U47" s="60" t="s">
        <v>331</v>
      </c>
      <c r="V47" s="45">
        <v>4.36E-2</v>
      </c>
      <c r="W47" s="45">
        <v>4.9399999999999999E-2</v>
      </c>
      <c r="X47" s="44" t="s">
        <v>180</v>
      </c>
      <c r="Y47" s="44" t="s">
        <v>74</v>
      </c>
      <c r="Z47" s="41">
        <v>758000</v>
      </c>
      <c r="AA47" s="41">
        <v>1</v>
      </c>
      <c r="AB47" s="41">
        <v>99.55</v>
      </c>
      <c r="AC47" s="41">
        <v>0</v>
      </c>
      <c r="AD47" s="41">
        <v>754.58900000000006</v>
      </c>
      <c r="AG47" s="38" t="s">
        <v>18</v>
      </c>
      <c r="AH47" s="45">
        <v>2.5265999999999999E-3</v>
      </c>
      <c r="AI47" s="45">
        <v>3.1691700000000003E-2</v>
      </c>
      <c r="AJ47" s="45">
        <v>5.6755E-3</v>
      </c>
    </row>
    <row r="48" spans="1:36" x14ac:dyDescent="0.2">
      <c r="A48" s="38">
        <v>420</v>
      </c>
      <c r="B48" s="38">
        <v>420</v>
      </c>
      <c r="C48" s="38" t="s">
        <v>344</v>
      </c>
      <c r="D48" s="38">
        <v>513834200</v>
      </c>
      <c r="E48" s="44" t="s">
        <v>170</v>
      </c>
      <c r="F48" s="38" t="s">
        <v>347</v>
      </c>
      <c r="G48" s="38" t="s">
        <v>348</v>
      </c>
      <c r="H48" s="38" t="s">
        <v>173</v>
      </c>
      <c r="I48" s="38" t="s">
        <v>174</v>
      </c>
      <c r="J48" s="38" t="s">
        <v>73</v>
      </c>
      <c r="K48" s="38" t="s">
        <v>73</v>
      </c>
      <c r="L48" s="38" t="s">
        <v>175</v>
      </c>
      <c r="M48" s="38" t="s">
        <v>101</v>
      </c>
      <c r="N48" s="38" t="s">
        <v>228</v>
      </c>
      <c r="O48" s="38" t="s">
        <v>74</v>
      </c>
      <c r="P48" s="38" t="s">
        <v>338</v>
      </c>
      <c r="Q48" s="38" t="s">
        <v>76</v>
      </c>
      <c r="R48" s="38" t="s">
        <v>179</v>
      </c>
      <c r="S48" s="38" t="s">
        <v>81</v>
      </c>
      <c r="T48" s="41">
        <v>7.29</v>
      </c>
      <c r="U48" s="60" t="s">
        <v>230</v>
      </c>
      <c r="V48" s="45">
        <v>2.63E-2</v>
      </c>
      <c r="W48" s="45">
        <v>0.06</v>
      </c>
      <c r="X48" s="44" t="s">
        <v>180</v>
      </c>
      <c r="Y48" s="44" t="s">
        <v>74</v>
      </c>
      <c r="Z48" s="41">
        <v>245000</v>
      </c>
      <c r="AA48" s="41">
        <v>1</v>
      </c>
      <c r="AB48" s="41">
        <v>79.430000000000007</v>
      </c>
      <c r="AC48" s="41">
        <v>0</v>
      </c>
      <c r="AD48" s="41">
        <v>194.6035</v>
      </c>
      <c r="AG48" s="38" t="s">
        <v>18</v>
      </c>
      <c r="AH48" s="45">
        <v>3.5310000000000002E-4</v>
      </c>
      <c r="AI48" s="45">
        <v>8.1731000000000009E-3</v>
      </c>
      <c r="AJ48" s="45">
        <v>1.4637000000000001E-3</v>
      </c>
    </row>
    <row r="49" spans="1:36" x14ac:dyDescent="0.2">
      <c r="A49" s="38">
        <v>420</v>
      </c>
      <c r="B49" s="38">
        <v>420</v>
      </c>
      <c r="C49" s="38" t="s">
        <v>344</v>
      </c>
      <c r="D49" s="38">
        <v>513834200</v>
      </c>
      <c r="E49" s="44" t="s">
        <v>170</v>
      </c>
      <c r="F49" s="38" t="s">
        <v>349</v>
      </c>
      <c r="G49" s="38" t="s">
        <v>350</v>
      </c>
      <c r="H49" s="38" t="s">
        <v>173</v>
      </c>
      <c r="I49" s="38" t="s">
        <v>174</v>
      </c>
      <c r="J49" s="38" t="s">
        <v>73</v>
      </c>
      <c r="K49" s="38" t="s">
        <v>73</v>
      </c>
      <c r="L49" s="38" t="s">
        <v>175</v>
      </c>
      <c r="M49" s="38" t="s">
        <v>101</v>
      </c>
      <c r="N49" s="38" t="s">
        <v>228</v>
      </c>
      <c r="O49" s="38" t="s">
        <v>74</v>
      </c>
      <c r="P49" s="38" t="s">
        <v>338</v>
      </c>
      <c r="Q49" s="38" t="s">
        <v>76</v>
      </c>
      <c r="R49" s="38" t="s">
        <v>179</v>
      </c>
      <c r="S49" s="38" t="s">
        <v>81</v>
      </c>
      <c r="T49" s="41">
        <v>7.13</v>
      </c>
      <c r="U49" s="60" t="s">
        <v>351</v>
      </c>
      <c r="V49" s="45">
        <v>6.0199999999999997E-2</v>
      </c>
      <c r="W49" s="45">
        <v>0.06</v>
      </c>
      <c r="X49" s="44" t="s">
        <v>180</v>
      </c>
      <c r="Y49" s="44" t="s">
        <v>74</v>
      </c>
      <c r="Z49" s="41">
        <v>260000</v>
      </c>
      <c r="AA49" s="41">
        <v>1</v>
      </c>
      <c r="AB49" s="41">
        <v>102.28</v>
      </c>
      <c r="AC49" s="41">
        <v>0</v>
      </c>
      <c r="AD49" s="41">
        <v>265.928</v>
      </c>
      <c r="AG49" s="38" t="s">
        <v>18</v>
      </c>
      <c r="AH49" s="45">
        <v>5.1999999999999995E-4</v>
      </c>
      <c r="AI49" s="45">
        <v>1.1168600000000001E-2</v>
      </c>
      <c r="AJ49" s="45">
        <v>2.0000999999999999E-3</v>
      </c>
    </row>
    <row r="50" spans="1:36" x14ac:dyDescent="0.2">
      <c r="A50" s="38">
        <v>420</v>
      </c>
      <c r="B50" s="38">
        <v>420</v>
      </c>
      <c r="C50" s="38" t="s">
        <v>344</v>
      </c>
      <c r="D50" s="38">
        <v>513834200</v>
      </c>
      <c r="E50" s="44" t="s">
        <v>170</v>
      </c>
      <c r="F50" s="38" t="s">
        <v>352</v>
      </c>
      <c r="G50" s="38" t="s">
        <v>353</v>
      </c>
      <c r="H50" s="38" t="s">
        <v>173</v>
      </c>
      <c r="I50" s="38" t="s">
        <v>209</v>
      </c>
      <c r="J50" s="38" t="s">
        <v>73</v>
      </c>
      <c r="K50" s="38" t="s">
        <v>73</v>
      </c>
      <c r="L50" s="38" t="s">
        <v>175</v>
      </c>
      <c r="M50" s="38" t="s">
        <v>101</v>
      </c>
      <c r="N50" s="38" t="s">
        <v>228</v>
      </c>
      <c r="O50" s="38" t="s">
        <v>74</v>
      </c>
      <c r="P50" s="38" t="s">
        <v>338</v>
      </c>
      <c r="Q50" s="38" t="s">
        <v>76</v>
      </c>
      <c r="R50" s="38" t="s">
        <v>179</v>
      </c>
      <c r="S50" s="38" t="s">
        <v>81</v>
      </c>
      <c r="T50" s="41">
        <v>2.19</v>
      </c>
      <c r="U50" s="60" t="s">
        <v>251</v>
      </c>
      <c r="V50" s="45">
        <v>2.4E-2</v>
      </c>
      <c r="W50" s="45">
        <v>2.2200000000000001E-2</v>
      </c>
      <c r="X50" s="44" t="s">
        <v>180</v>
      </c>
      <c r="Y50" s="44" t="s">
        <v>74</v>
      </c>
      <c r="Z50" s="41">
        <v>234097</v>
      </c>
      <c r="AA50" s="41">
        <v>1</v>
      </c>
      <c r="AB50" s="41">
        <v>116.5</v>
      </c>
      <c r="AC50" s="41">
        <v>0</v>
      </c>
      <c r="AD50" s="41">
        <v>272.72300000000001</v>
      </c>
      <c r="AG50" s="38" t="s">
        <v>18</v>
      </c>
      <c r="AH50" s="45">
        <v>7.9299999999999998E-4</v>
      </c>
      <c r="AI50" s="45">
        <v>1.1454000000000001E-2</v>
      </c>
      <c r="AJ50" s="45">
        <v>2.0512999999999998E-3</v>
      </c>
    </row>
    <row r="51" spans="1:36" x14ac:dyDescent="0.2">
      <c r="A51" s="38">
        <v>420</v>
      </c>
      <c r="B51" s="38">
        <v>420</v>
      </c>
      <c r="C51" s="38" t="s">
        <v>354</v>
      </c>
      <c r="D51" s="38">
        <v>513682146</v>
      </c>
      <c r="E51" s="44" t="s">
        <v>170</v>
      </c>
      <c r="F51" s="38" t="s">
        <v>355</v>
      </c>
      <c r="G51" s="38" t="s">
        <v>356</v>
      </c>
      <c r="H51" s="38" t="s">
        <v>173</v>
      </c>
      <c r="I51" s="38" t="s">
        <v>209</v>
      </c>
      <c r="J51" s="38" t="s">
        <v>73</v>
      </c>
      <c r="K51" s="38" t="s">
        <v>73</v>
      </c>
      <c r="L51" s="38" t="s">
        <v>175</v>
      </c>
      <c r="M51" s="38" t="s">
        <v>101</v>
      </c>
      <c r="N51" s="38" t="s">
        <v>234</v>
      </c>
      <c r="O51" s="38" t="s">
        <v>74</v>
      </c>
      <c r="P51" s="38" t="s">
        <v>338</v>
      </c>
      <c r="Q51" s="38" t="s">
        <v>76</v>
      </c>
      <c r="R51" s="38" t="s">
        <v>179</v>
      </c>
      <c r="S51" s="38" t="s">
        <v>81</v>
      </c>
      <c r="T51" s="41">
        <v>2.2200000000000002</v>
      </c>
      <c r="U51" s="60" t="s">
        <v>258</v>
      </c>
      <c r="V51" s="45">
        <v>2E-3</v>
      </c>
      <c r="W51" s="45">
        <v>2.29E-2</v>
      </c>
      <c r="X51" s="44" t="s">
        <v>180</v>
      </c>
      <c r="Y51" s="44" t="s">
        <v>74</v>
      </c>
      <c r="Z51" s="41">
        <v>352000</v>
      </c>
      <c r="AA51" s="41">
        <v>1</v>
      </c>
      <c r="AB51" s="41">
        <v>110.31</v>
      </c>
      <c r="AC51" s="41">
        <v>0</v>
      </c>
      <c r="AD51" s="41">
        <v>388.2912</v>
      </c>
      <c r="AG51" s="38" t="s">
        <v>18</v>
      </c>
      <c r="AH51" s="45">
        <v>4.1770000000000002E-4</v>
      </c>
      <c r="AI51" s="45">
        <v>1.6307700000000001E-2</v>
      </c>
      <c r="AJ51" s="45">
        <v>2.9204999999999999E-3</v>
      </c>
    </row>
    <row r="52" spans="1:36" x14ac:dyDescent="0.2">
      <c r="A52" s="38">
        <v>420</v>
      </c>
      <c r="B52" s="38">
        <v>420</v>
      </c>
      <c r="C52" s="38" t="s">
        <v>357</v>
      </c>
      <c r="D52" s="38">
        <v>513754069</v>
      </c>
      <c r="E52" s="44" t="s">
        <v>170</v>
      </c>
      <c r="F52" s="38" t="s">
        <v>358</v>
      </c>
      <c r="G52" s="38" t="s">
        <v>359</v>
      </c>
      <c r="H52" s="38" t="s">
        <v>173</v>
      </c>
      <c r="I52" s="38" t="s">
        <v>174</v>
      </c>
      <c r="J52" s="38" t="s">
        <v>73</v>
      </c>
      <c r="K52" s="38" t="s">
        <v>73</v>
      </c>
      <c r="L52" s="38" t="s">
        <v>175</v>
      </c>
      <c r="M52" s="38" t="s">
        <v>101</v>
      </c>
      <c r="N52" s="38" t="s">
        <v>228</v>
      </c>
      <c r="O52" s="38" t="s">
        <v>74</v>
      </c>
      <c r="P52" s="38" t="s">
        <v>338</v>
      </c>
      <c r="Q52" s="38" t="s">
        <v>76</v>
      </c>
      <c r="R52" s="38" t="s">
        <v>179</v>
      </c>
      <c r="S52" s="38" t="s">
        <v>81</v>
      </c>
      <c r="T52" s="41">
        <v>7.65</v>
      </c>
      <c r="U52" s="60" t="s">
        <v>360</v>
      </c>
      <c r="V52" s="45">
        <v>5.3100000000000001E-2</v>
      </c>
      <c r="W52" s="45">
        <v>6.0999999999999999E-2</v>
      </c>
      <c r="X52" s="44" t="s">
        <v>180</v>
      </c>
      <c r="Y52" s="44" t="s">
        <v>74</v>
      </c>
      <c r="Z52" s="41">
        <v>152000</v>
      </c>
      <c r="AA52" s="41">
        <v>1</v>
      </c>
      <c r="AB52" s="41">
        <v>95.72</v>
      </c>
      <c r="AC52" s="41">
        <v>0</v>
      </c>
      <c r="AD52" s="41">
        <v>145.49440000000001</v>
      </c>
      <c r="AG52" s="38" t="s">
        <v>18</v>
      </c>
      <c r="AH52" s="45">
        <v>1.193E-4</v>
      </c>
      <c r="AI52" s="45">
        <v>6.1105999999999999E-3</v>
      </c>
      <c r="AJ52" s="45">
        <v>1.0943000000000001E-3</v>
      </c>
    </row>
    <row r="53" spans="1:36" x14ac:dyDescent="0.2">
      <c r="A53" s="38">
        <v>420</v>
      </c>
      <c r="B53" s="38">
        <v>420</v>
      </c>
      <c r="C53" s="38" t="s">
        <v>231</v>
      </c>
      <c r="D53" s="38">
        <v>520032046</v>
      </c>
      <c r="E53" s="44" t="s">
        <v>170</v>
      </c>
      <c r="F53" s="38" t="s">
        <v>361</v>
      </c>
      <c r="G53" s="38" t="s">
        <v>362</v>
      </c>
      <c r="H53" s="38" t="s">
        <v>173</v>
      </c>
      <c r="I53" s="38" t="s">
        <v>209</v>
      </c>
      <c r="J53" s="38" t="s">
        <v>73</v>
      </c>
      <c r="K53" s="38" t="s">
        <v>73</v>
      </c>
      <c r="L53" s="38" t="s">
        <v>175</v>
      </c>
      <c r="M53" s="38" t="s">
        <v>101</v>
      </c>
      <c r="N53" s="38" t="s">
        <v>234</v>
      </c>
      <c r="O53" s="38" t="s">
        <v>74</v>
      </c>
      <c r="P53" s="38" t="s">
        <v>338</v>
      </c>
      <c r="Q53" s="38" t="s">
        <v>76</v>
      </c>
      <c r="R53" s="38" t="s">
        <v>179</v>
      </c>
      <c r="S53" s="38" t="s">
        <v>81</v>
      </c>
      <c r="T53" s="41">
        <v>4.42</v>
      </c>
      <c r="U53" s="60" t="s">
        <v>363</v>
      </c>
      <c r="V53" s="45">
        <v>3.3599999999999998E-2</v>
      </c>
      <c r="W53" s="45">
        <v>3.09E-2</v>
      </c>
      <c r="X53" s="44" t="s">
        <v>180</v>
      </c>
      <c r="Y53" s="44" t="s">
        <v>74</v>
      </c>
      <c r="Z53" s="41">
        <v>200000</v>
      </c>
      <c r="AA53" s="41">
        <v>1</v>
      </c>
      <c r="AB53" s="41">
        <v>105.66</v>
      </c>
      <c r="AC53" s="41">
        <v>0</v>
      </c>
      <c r="AD53" s="41">
        <v>211.32</v>
      </c>
      <c r="AG53" s="38" t="s">
        <v>18</v>
      </c>
      <c r="AH53" s="45">
        <v>1.7129999999999999E-4</v>
      </c>
      <c r="AI53" s="45">
        <v>8.8751999999999998E-3</v>
      </c>
      <c r="AJ53" s="45">
        <v>1.5893999999999999E-3</v>
      </c>
    </row>
    <row r="54" spans="1:36" x14ac:dyDescent="0.2">
      <c r="A54" s="38">
        <v>420</v>
      </c>
      <c r="B54" s="38">
        <v>420</v>
      </c>
      <c r="C54" s="38" t="s">
        <v>364</v>
      </c>
      <c r="D54" s="38">
        <v>520000118</v>
      </c>
      <c r="E54" s="44" t="s">
        <v>170</v>
      </c>
      <c r="F54" s="38" t="s">
        <v>365</v>
      </c>
      <c r="G54" s="38" t="s">
        <v>366</v>
      </c>
      <c r="H54" s="38" t="s">
        <v>173</v>
      </c>
      <c r="I54" s="38" t="s">
        <v>209</v>
      </c>
      <c r="J54" s="38" t="s">
        <v>73</v>
      </c>
      <c r="K54" s="38" t="s">
        <v>73</v>
      </c>
      <c r="L54" s="38" t="s">
        <v>175</v>
      </c>
      <c r="M54" s="38" t="s">
        <v>101</v>
      </c>
      <c r="N54" s="38" t="s">
        <v>234</v>
      </c>
      <c r="O54" s="38" t="s">
        <v>74</v>
      </c>
      <c r="P54" s="38" t="s">
        <v>338</v>
      </c>
      <c r="Q54" s="38" t="s">
        <v>76</v>
      </c>
      <c r="R54" s="38" t="s">
        <v>179</v>
      </c>
      <c r="S54" s="38" t="s">
        <v>81</v>
      </c>
      <c r="T54" s="41">
        <v>4.68</v>
      </c>
      <c r="U54" s="60">
        <v>49137</v>
      </c>
      <c r="V54" s="45">
        <v>3.7100000000000001E-2</v>
      </c>
      <c r="W54" s="45">
        <v>3.1600000000000003E-2</v>
      </c>
      <c r="X54" s="44" t="s">
        <v>180</v>
      </c>
      <c r="Y54" s="44" t="s">
        <v>74</v>
      </c>
      <c r="Z54" s="41">
        <v>200000</v>
      </c>
      <c r="AA54" s="41">
        <v>1</v>
      </c>
      <c r="AB54" s="41">
        <v>108.99</v>
      </c>
      <c r="AC54" s="41">
        <v>0</v>
      </c>
      <c r="AD54" s="41">
        <v>217.98</v>
      </c>
      <c r="AG54" s="38" t="s">
        <v>18</v>
      </c>
      <c r="AH54" s="45">
        <v>5.2059999999999997E-4</v>
      </c>
      <c r="AI54" s="45">
        <v>9.1549000000000005E-3</v>
      </c>
      <c r="AJ54" s="45">
        <v>1.6394999999999999E-3</v>
      </c>
    </row>
    <row r="55" spans="1:36" x14ac:dyDescent="0.2">
      <c r="A55" s="38">
        <v>420</v>
      </c>
      <c r="B55" s="38">
        <v>420</v>
      </c>
      <c r="C55" s="38" t="s">
        <v>367</v>
      </c>
      <c r="D55" s="38">
        <v>510216054</v>
      </c>
      <c r="E55" s="44" t="s">
        <v>170</v>
      </c>
      <c r="F55" s="38" t="s">
        <v>368</v>
      </c>
      <c r="G55" s="38" t="s">
        <v>369</v>
      </c>
      <c r="H55" s="38" t="s">
        <v>173</v>
      </c>
      <c r="I55" s="38" t="s">
        <v>209</v>
      </c>
      <c r="J55" s="38" t="s">
        <v>73</v>
      </c>
      <c r="K55" s="38" t="s">
        <v>73</v>
      </c>
      <c r="L55" s="38" t="s">
        <v>175</v>
      </c>
      <c r="M55" s="38" t="s">
        <v>101</v>
      </c>
      <c r="N55" s="38" t="s">
        <v>210</v>
      </c>
      <c r="O55" s="38" t="s">
        <v>74</v>
      </c>
      <c r="P55" s="38" t="s">
        <v>338</v>
      </c>
      <c r="Q55" s="38" t="s">
        <v>76</v>
      </c>
      <c r="R55" s="38" t="s">
        <v>179</v>
      </c>
      <c r="S55" s="38" t="s">
        <v>81</v>
      </c>
      <c r="T55" s="41">
        <v>3.07</v>
      </c>
      <c r="U55" s="60">
        <v>47495</v>
      </c>
      <c r="V55" s="45">
        <v>1.23E-2</v>
      </c>
      <c r="W55" s="45">
        <v>2.5999999999999999E-2</v>
      </c>
      <c r="X55" s="44" t="s">
        <v>180</v>
      </c>
      <c r="Y55" s="44" t="s">
        <v>74</v>
      </c>
      <c r="Z55" s="41">
        <v>154219.74</v>
      </c>
      <c r="AA55" s="41">
        <v>1</v>
      </c>
      <c r="AB55" s="41">
        <v>111.75</v>
      </c>
      <c r="AC55" s="41">
        <v>0</v>
      </c>
      <c r="AD55" s="41">
        <v>172.34055000000001</v>
      </c>
      <c r="AG55" s="38" t="s">
        <v>18</v>
      </c>
      <c r="AH55" s="45">
        <v>1.383E-4</v>
      </c>
      <c r="AI55" s="45">
        <v>7.2380999999999999E-3</v>
      </c>
      <c r="AJ55" s="45">
        <v>1.2962E-3</v>
      </c>
    </row>
    <row r="56" spans="1:36" x14ac:dyDescent="0.2">
      <c r="A56" s="38">
        <v>420</v>
      </c>
      <c r="B56" s="38">
        <v>420</v>
      </c>
      <c r="C56" s="38" t="s">
        <v>370</v>
      </c>
      <c r="D56" s="38">
        <v>510960719</v>
      </c>
      <c r="E56" s="44" t="s">
        <v>170</v>
      </c>
      <c r="F56" s="38" t="s">
        <v>371</v>
      </c>
      <c r="G56" s="38" t="s">
        <v>372</v>
      </c>
      <c r="H56" s="38" t="s">
        <v>173</v>
      </c>
      <c r="I56" s="38" t="s">
        <v>209</v>
      </c>
      <c r="J56" s="38" t="s">
        <v>73</v>
      </c>
      <c r="K56" s="38" t="s">
        <v>73</v>
      </c>
      <c r="L56" s="38" t="s">
        <v>175</v>
      </c>
      <c r="M56" s="38" t="s">
        <v>101</v>
      </c>
      <c r="N56" s="38" t="s">
        <v>190</v>
      </c>
      <c r="O56" s="38" t="s">
        <v>74</v>
      </c>
      <c r="P56" s="38" t="s">
        <v>373</v>
      </c>
      <c r="Q56" s="38" t="s">
        <v>76</v>
      </c>
      <c r="R56" s="38" t="s">
        <v>179</v>
      </c>
      <c r="S56" s="38" t="s">
        <v>81</v>
      </c>
      <c r="T56" s="41">
        <v>0.5</v>
      </c>
      <c r="U56" s="60">
        <v>45667</v>
      </c>
      <c r="V56" s="45">
        <v>6.4999999999999997E-3</v>
      </c>
      <c r="W56" s="45">
        <v>2.7900000000000001E-2</v>
      </c>
      <c r="X56" s="44" t="s">
        <v>180</v>
      </c>
      <c r="Y56" s="44" t="s">
        <v>74</v>
      </c>
      <c r="Z56" s="41">
        <v>161500</v>
      </c>
      <c r="AA56" s="41">
        <v>1</v>
      </c>
      <c r="AB56" s="41">
        <v>114.12</v>
      </c>
      <c r="AC56" s="41">
        <v>0.60529999999999995</v>
      </c>
      <c r="AD56" s="41">
        <v>184.9091</v>
      </c>
      <c r="AG56" s="38" t="s">
        <v>18</v>
      </c>
      <c r="AH56" s="45">
        <v>2.9579999999999998E-4</v>
      </c>
      <c r="AI56" s="45">
        <v>7.7659000000000001E-3</v>
      </c>
      <c r="AJ56" s="45">
        <v>1.3908E-3</v>
      </c>
    </row>
    <row r="57" spans="1:36" x14ac:dyDescent="0.2">
      <c r="A57" s="38">
        <v>420</v>
      </c>
      <c r="B57" s="38">
        <v>420</v>
      </c>
      <c r="C57" s="38" t="s">
        <v>370</v>
      </c>
      <c r="D57" s="38">
        <v>510960719</v>
      </c>
      <c r="E57" s="44" t="s">
        <v>170</v>
      </c>
      <c r="F57" s="38" t="s">
        <v>374</v>
      </c>
      <c r="G57" s="38" t="s">
        <v>375</v>
      </c>
      <c r="H57" s="38" t="s">
        <v>173</v>
      </c>
      <c r="I57" s="38" t="s">
        <v>209</v>
      </c>
      <c r="J57" s="38" t="s">
        <v>73</v>
      </c>
      <c r="K57" s="38" t="s">
        <v>73</v>
      </c>
      <c r="L57" s="38" t="s">
        <v>175</v>
      </c>
      <c r="M57" s="38" t="s">
        <v>101</v>
      </c>
      <c r="N57" s="38" t="s">
        <v>190</v>
      </c>
      <c r="O57" s="38" t="s">
        <v>74</v>
      </c>
      <c r="P57" s="38" t="s">
        <v>373</v>
      </c>
      <c r="Q57" s="38" t="s">
        <v>76</v>
      </c>
      <c r="R57" s="38" t="s">
        <v>179</v>
      </c>
      <c r="S57" s="38" t="s">
        <v>81</v>
      </c>
      <c r="T57" s="41">
        <v>6.92</v>
      </c>
      <c r="U57" s="60">
        <v>49712</v>
      </c>
      <c r="V57" s="45">
        <v>8.9999999999999993E-3</v>
      </c>
      <c r="W57" s="45">
        <v>3.3399999999999999E-2</v>
      </c>
      <c r="X57" s="44" t="s">
        <v>180</v>
      </c>
      <c r="Y57" s="44" t="s">
        <v>74</v>
      </c>
      <c r="Z57" s="41">
        <v>130000</v>
      </c>
      <c r="AA57" s="41">
        <v>1</v>
      </c>
      <c r="AB57" s="41">
        <v>96.33</v>
      </c>
      <c r="AC57" s="41">
        <v>0</v>
      </c>
      <c r="AD57" s="41">
        <v>125.229</v>
      </c>
      <c r="AG57" s="38" t="s">
        <v>18</v>
      </c>
      <c r="AH57" s="45">
        <v>4.7200000000000002E-5</v>
      </c>
      <c r="AI57" s="45">
        <v>5.2595000000000003E-3</v>
      </c>
      <c r="AJ57" s="45">
        <v>9.4189999999999996E-4</v>
      </c>
    </row>
    <row r="58" spans="1:36" x14ac:dyDescent="0.2">
      <c r="A58" s="38">
        <v>420</v>
      </c>
      <c r="B58" s="38">
        <v>420</v>
      </c>
      <c r="C58" s="38" t="s">
        <v>370</v>
      </c>
      <c r="D58" s="38">
        <v>510960719</v>
      </c>
      <c r="E58" s="44" t="s">
        <v>170</v>
      </c>
      <c r="F58" s="38" t="s">
        <v>376</v>
      </c>
      <c r="G58" s="38" t="s">
        <v>377</v>
      </c>
      <c r="H58" s="38" t="s">
        <v>173</v>
      </c>
      <c r="I58" s="38" t="s">
        <v>209</v>
      </c>
      <c r="J58" s="38" t="s">
        <v>73</v>
      </c>
      <c r="K58" s="38" t="s">
        <v>73</v>
      </c>
      <c r="L58" s="38" t="s">
        <v>175</v>
      </c>
      <c r="M58" s="38" t="s">
        <v>101</v>
      </c>
      <c r="N58" s="38" t="s">
        <v>190</v>
      </c>
      <c r="O58" s="38" t="s">
        <v>74</v>
      </c>
      <c r="P58" s="38" t="s">
        <v>373</v>
      </c>
      <c r="Q58" s="38" t="s">
        <v>76</v>
      </c>
      <c r="R58" s="38" t="s">
        <v>179</v>
      </c>
      <c r="S58" s="38" t="s">
        <v>81</v>
      </c>
      <c r="T58" s="41">
        <v>10.34</v>
      </c>
      <c r="U58" s="60">
        <v>51533</v>
      </c>
      <c r="V58" s="45">
        <v>1.6899999999999998E-2</v>
      </c>
      <c r="W58" s="45">
        <v>3.6400000000000002E-2</v>
      </c>
      <c r="X58" s="44" t="s">
        <v>180</v>
      </c>
      <c r="Y58" s="44" t="s">
        <v>74</v>
      </c>
      <c r="Z58" s="41">
        <v>277502</v>
      </c>
      <c r="AA58" s="41">
        <v>1</v>
      </c>
      <c r="AB58" s="41">
        <v>93.61</v>
      </c>
      <c r="AC58" s="41">
        <v>0</v>
      </c>
      <c r="AD58" s="41">
        <v>259.76961999999997</v>
      </c>
      <c r="AG58" s="38" t="s">
        <v>18</v>
      </c>
      <c r="AH58" s="45">
        <v>6.3600000000000001E-5</v>
      </c>
      <c r="AI58" s="45">
        <v>1.091E-2</v>
      </c>
      <c r="AJ58" s="45">
        <v>1.9537999999999999E-3</v>
      </c>
    </row>
    <row r="59" spans="1:36" x14ac:dyDescent="0.2">
      <c r="A59" s="38">
        <v>420</v>
      </c>
      <c r="B59" s="38">
        <v>420</v>
      </c>
      <c r="C59" s="38" t="s">
        <v>340</v>
      </c>
      <c r="D59" s="38">
        <v>520029935</v>
      </c>
      <c r="E59" s="44" t="s">
        <v>170</v>
      </c>
      <c r="F59" s="38" t="s">
        <v>378</v>
      </c>
      <c r="G59" s="38" t="s">
        <v>379</v>
      </c>
      <c r="H59" s="38" t="s">
        <v>173</v>
      </c>
      <c r="I59" s="38" t="s">
        <v>209</v>
      </c>
      <c r="J59" s="38" t="s">
        <v>73</v>
      </c>
      <c r="K59" s="38" t="s">
        <v>73</v>
      </c>
      <c r="L59" s="38" t="s">
        <v>175</v>
      </c>
      <c r="M59" s="38" t="s">
        <v>101</v>
      </c>
      <c r="N59" s="38" t="s">
        <v>234</v>
      </c>
      <c r="O59" s="38" t="s">
        <v>74</v>
      </c>
      <c r="P59" s="38" t="s">
        <v>75</v>
      </c>
      <c r="Q59" s="38" t="s">
        <v>76</v>
      </c>
      <c r="R59" s="38" t="s">
        <v>179</v>
      </c>
      <c r="S59" s="38" t="s">
        <v>81</v>
      </c>
      <c r="T59" s="41">
        <v>3.98</v>
      </c>
      <c r="U59" s="60" t="s">
        <v>380</v>
      </c>
      <c r="V59" s="45">
        <v>2E-3</v>
      </c>
      <c r="W59" s="45">
        <v>2.52E-2</v>
      </c>
      <c r="X59" s="44" t="s">
        <v>180</v>
      </c>
      <c r="Y59" s="44" t="s">
        <v>74</v>
      </c>
      <c r="Z59" s="41">
        <v>328421.06</v>
      </c>
      <c r="AA59" s="41">
        <v>1</v>
      </c>
      <c r="AB59" s="41">
        <v>102.6</v>
      </c>
      <c r="AC59" s="41">
        <v>0</v>
      </c>
      <c r="AD59" s="41">
        <v>336.96</v>
      </c>
      <c r="AG59" s="38" t="s">
        <v>18</v>
      </c>
      <c r="AH59" s="45">
        <v>9.0299999999999999E-5</v>
      </c>
      <c r="AI59" s="45">
        <v>1.41519E-2</v>
      </c>
      <c r="AJ59" s="45">
        <v>2.5344E-3</v>
      </c>
    </row>
    <row r="60" spans="1:36" x14ac:dyDescent="0.2">
      <c r="A60" s="38">
        <v>420</v>
      </c>
      <c r="B60" s="38">
        <v>420</v>
      </c>
      <c r="C60" s="38" t="s">
        <v>381</v>
      </c>
      <c r="D60" s="38">
        <v>520018078</v>
      </c>
      <c r="E60" s="44" t="s">
        <v>170</v>
      </c>
      <c r="F60" s="38" t="s">
        <v>382</v>
      </c>
      <c r="G60" s="38" t="s">
        <v>383</v>
      </c>
      <c r="H60" s="38" t="s">
        <v>173</v>
      </c>
      <c r="I60" s="38" t="s">
        <v>209</v>
      </c>
      <c r="J60" s="38" t="s">
        <v>73</v>
      </c>
      <c r="K60" s="38" t="s">
        <v>73</v>
      </c>
      <c r="L60" s="38" t="s">
        <v>175</v>
      </c>
      <c r="M60" s="38" t="s">
        <v>101</v>
      </c>
      <c r="N60" s="38" t="s">
        <v>234</v>
      </c>
      <c r="O60" s="38" t="s">
        <v>74</v>
      </c>
      <c r="P60" s="38" t="s">
        <v>75</v>
      </c>
      <c r="Q60" s="38" t="s">
        <v>76</v>
      </c>
      <c r="R60" s="38" t="s">
        <v>179</v>
      </c>
      <c r="S60" s="38" t="s">
        <v>81</v>
      </c>
      <c r="T60" s="41">
        <v>5.14</v>
      </c>
      <c r="U60" s="60" t="s">
        <v>384</v>
      </c>
      <c r="V60" s="45">
        <v>1E-3</v>
      </c>
      <c r="W60" s="45">
        <v>2.6200000000000001E-2</v>
      </c>
      <c r="X60" s="44" t="s">
        <v>180</v>
      </c>
      <c r="Y60" s="44" t="s">
        <v>74</v>
      </c>
      <c r="Z60" s="41">
        <v>385427</v>
      </c>
      <c r="AA60" s="41">
        <v>1</v>
      </c>
      <c r="AB60" s="41">
        <v>99.1</v>
      </c>
      <c r="AC60" s="41">
        <v>0</v>
      </c>
      <c r="AD60" s="41">
        <v>381.95814999999999</v>
      </c>
      <c r="AG60" s="38" t="s">
        <v>18</v>
      </c>
      <c r="AH60" s="45">
        <v>1.549E-4</v>
      </c>
      <c r="AI60" s="45">
        <v>1.6041699999999999E-2</v>
      </c>
      <c r="AJ60" s="45">
        <v>2.8728E-3</v>
      </c>
    </row>
    <row r="61" spans="1:36" x14ac:dyDescent="0.2">
      <c r="A61" s="38">
        <v>420</v>
      </c>
      <c r="B61" s="38">
        <v>420</v>
      </c>
      <c r="C61" s="38" t="s">
        <v>381</v>
      </c>
      <c r="D61" s="38">
        <v>520018078</v>
      </c>
      <c r="E61" s="44" t="s">
        <v>170</v>
      </c>
      <c r="F61" s="38" t="s">
        <v>385</v>
      </c>
      <c r="G61" s="38" t="s">
        <v>386</v>
      </c>
      <c r="H61" s="38" t="s">
        <v>173</v>
      </c>
      <c r="I61" s="38" t="s">
        <v>209</v>
      </c>
      <c r="J61" s="38" t="s">
        <v>73</v>
      </c>
      <c r="K61" s="38" t="s">
        <v>73</v>
      </c>
      <c r="L61" s="38" t="s">
        <v>175</v>
      </c>
      <c r="M61" s="38" t="s">
        <v>101</v>
      </c>
      <c r="N61" s="38" t="s">
        <v>234</v>
      </c>
      <c r="O61" s="38" t="s">
        <v>74</v>
      </c>
      <c r="P61" s="38" t="s">
        <v>75</v>
      </c>
      <c r="Q61" s="38" t="s">
        <v>76</v>
      </c>
      <c r="R61" s="38" t="s">
        <v>179</v>
      </c>
      <c r="S61" s="38" t="s">
        <v>81</v>
      </c>
      <c r="T61" s="41">
        <v>5.04</v>
      </c>
      <c r="U61" s="60" t="s">
        <v>343</v>
      </c>
      <c r="V61" s="45">
        <v>2.0199999999999999E-2</v>
      </c>
      <c r="W61" s="45">
        <v>2.5899999999999999E-2</v>
      </c>
      <c r="X61" s="44" t="s">
        <v>180</v>
      </c>
      <c r="Y61" s="44" t="s">
        <v>74</v>
      </c>
      <c r="Z61" s="41">
        <v>520000</v>
      </c>
      <c r="AA61" s="41">
        <v>1</v>
      </c>
      <c r="AB61" s="41">
        <v>101.35</v>
      </c>
      <c r="AC61" s="41">
        <v>0</v>
      </c>
      <c r="AD61" s="41">
        <v>527.02</v>
      </c>
      <c r="AG61" s="38" t="s">
        <v>18</v>
      </c>
      <c r="AH61" s="45">
        <v>1.4569999999999999E-4</v>
      </c>
      <c r="AI61" s="45">
        <v>2.21341E-2</v>
      </c>
      <c r="AJ61" s="45">
        <v>3.9639000000000002E-3</v>
      </c>
    </row>
    <row r="62" spans="1:36" x14ac:dyDescent="0.2">
      <c r="A62" s="38">
        <v>420</v>
      </c>
      <c r="B62" s="38">
        <v>420</v>
      </c>
      <c r="C62" s="38" t="s">
        <v>231</v>
      </c>
      <c r="D62" s="38">
        <v>520032046</v>
      </c>
      <c r="E62" s="44" t="s">
        <v>170</v>
      </c>
      <c r="F62" s="38" t="s">
        <v>387</v>
      </c>
      <c r="G62" s="38" t="s">
        <v>388</v>
      </c>
      <c r="H62" s="38" t="s">
        <v>173</v>
      </c>
      <c r="I62" s="38" t="s">
        <v>209</v>
      </c>
      <c r="J62" s="38" t="s">
        <v>73</v>
      </c>
      <c r="K62" s="38" t="s">
        <v>73</v>
      </c>
      <c r="L62" s="38" t="s">
        <v>175</v>
      </c>
      <c r="M62" s="38" t="s">
        <v>101</v>
      </c>
      <c r="N62" s="38" t="s">
        <v>234</v>
      </c>
      <c r="O62" s="38" t="s">
        <v>74</v>
      </c>
      <c r="P62" s="38" t="s">
        <v>75</v>
      </c>
      <c r="Q62" s="38" t="s">
        <v>76</v>
      </c>
      <c r="R62" s="38" t="s">
        <v>179</v>
      </c>
      <c r="S62" s="38" t="s">
        <v>81</v>
      </c>
      <c r="T62" s="41">
        <v>2.96</v>
      </c>
      <c r="U62" s="60" t="s">
        <v>389</v>
      </c>
      <c r="V62" s="45">
        <v>1.2200000000000001E-2</v>
      </c>
      <c r="W62" s="45">
        <v>2.2599999999999999E-2</v>
      </c>
      <c r="X62" s="44" t="s">
        <v>180</v>
      </c>
      <c r="Y62" s="44" t="s">
        <v>74</v>
      </c>
      <c r="Z62" s="41">
        <v>701729</v>
      </c>
      <c r="AA62" s="41">
        <v>1</v>
      </c>
      <c r="AB62" s="41">
        <v>113.04</v>
      </c>
      <c r="AC62" s="41">
        <v>0</v>
      </c>
      <c r="AD62" s="41">
        <v>793.23446000000001</v>
      </c>
      <c r="AG62" s="38" t="s">
        <v>18</v>
      </c>
      <c r="AH62" s="45">
        <v>2.3259999999999999E-4</v>
      </c>
      <c r="AI62" s="45">
        <v>3.3314799999999999E-2</v>
      </c>
      <c r="AJ62" s="45">
        <v>5.9661999999999996E-3</v>
      </c>
    </row>
    <row r="63" spans="1:36" x14ac:dyDescent="0.2">
      <c r="A63" s="38">
        <v>420</v>
      </c>
      <c r="B63" s="38">
        <v>420</v>
      </c>
      <c r="C63" s="38" t="s">
        <v>390</v>
      </c>
      <c r="D63" s="38">
        <v>513569780</v>
      </c>
      <c r="E63" s="44" t="s">
        <v>170</v>
      </c>
      <c r="F63" s="38" t="s">
        <v>391</v>
      </c>
      <c r="G63" s="38" t="s">
        <v>392</v>
      </c>
      <c r="H63" s="38" t="s">
        <v>173</v>
      </c>
      <c r="I63" s="38" t="s">
        <v>209</v>
      </c>
      <c r="J63" s="38" t="s">
        <v>73</v>
      </c>
      <c r="K63" s="38" t="s">
        <v>73</v>
      </c>
      <c r="L63" s="38" t="s">
        <v>175</v>
      </c>
      <c r="M63" s="38" t="s">
        <v>101</v>
      </c>
      <c r="N63" s="38" t="s">
        <v>190</v>
      </c>
      <c r="O63" s="38" t="s">
        <v>74</v>
      </c>
      <c r="P63" s="38" t="s">
        <v>75</v>
      </c>
      <c r="Q63" s="38" t="s">
        <v>76</v>
      </c>
      <c r="R63" s="38" t="s">
        <v>179</v>
      </c>
      <c r="S63" s="38" t="s">
        <v>81</v>
      </c>
      <c r="T63" s="41">
        <v>4.99</v>
      </c>
      <c r="U63" s="60" t="s">
        <v>301</v>
      </c>
      <c r="V63" s="45">
        <v>1.6500000000000001E-2</v>
      </c>
      <c r="W63" s="45">
        <v>2.7E-2</v>
      </c>
      <c r="X63" s="44" t="s">
        <v>180</v>
      </c>
      <c r="Y63" s="44" t="s">
        <v>74</v>
      </c>
      <c r="Z63" s="41">
        <v>530000</v>
      </c>
      <c r="AA63" s="41">
        <v>1</v>
      </c>
      <c r="AB63" s="41">
        <v>111.02</v>
      </c>
      <c r="AC63" s="41">
        <v>0</v>
      </c>
      <c r="AD63" s="41">
        <v>588.40599999999995</v>
      </c>
      <c r="AG63" s="38" t="s">
        <v>18</v>
      </c>
      <c r="AH63" s="45">
        <v>2.5050000000000002E-4</v>
      </c>
      <c r="AI63" s="45">
        <v>2.47123E-2</v>
      </c>
      <c r="AJ63" s="45">
        <v>4.4256E-3</v>
      </c>
    </row>
    <row r="64" spans="1:36" x14ac:dyDescent="0.2">
      <c r="A64" s="38">
        <v>420</v>
      </c>
      <c r="B64" s="38">
        <v>420</v>
      </c>
      <c r="C64" s="38" t="s">
        <v>364</v>
      </c>
      <c r="D64" s="38">
        <v>520000118</v>
      </c>
      <c r="E64" s="44" t="s">
        <v>170</v>
      </c>
      <c r="F64" s="38" t="s">
        <v>393</v>
      </c>
      <c r="G64" s="38" t="s">
        <v>394</v>
      </c>
      <c r="H64" s="38" t="s">
        <v>173</v>
      </c>
      <c r="I64" s="38" t="s">
        <v>209</v>
      </c>
      <c r="J64" s="38" t="s">
        <v>73</v>
      </c>
      <c r="K64" s="38" t="s">
        <v>73</v>
      </c>
      <c r="L64" s="38" t="s">
        <v>175</v>
      </c>
      <c r="M64" s="38" t="s">
        <v>101</v>
      </c>
      <c r="N64" s="38" t="s">
        <v>234</v>
      </c>
      <c r="O64" s="38" t="s">
        <v>74</v>
      </c>
      <c r="P64" s="38" t="s">
        <v>75</v>
      </c>
      <c r="Q64" s="38" t="s">
        <v>76</v>
      </c>
      <c r="R64" s="38" t="s">
        <v>179</v>
      </c>
      <c r="S64" s="38" t="s">
        <v>81</v>
      </c>
      <c r="T64" s="41">
        <v>3.02</v>
      </c>
      <c r="U64" s="60">
        <v>47526</v>
      </c>
      <c r="V64" s="45">
        <v>1.7500000000000002E-2</v>
      </c>
      <c r="W64" s="45">
        <v>2.35E-2</v>
      </c>
      <c r="X64" s="44" t="s">
        <v>180</v>
      </c>
      <c r="Y64" s="44" t="s">
        <v>74</v>
      </c>
      <c r="Z64" s="41">
        <v>289416</v>
      </c>
      <c r="AA64" s="41">
        <v>1</v>
      </c>
      <c r="AB64" s="41">
        <v>114.28</v>
      </c>
      <c r="AC64" s="41">
        <v>0</v>
      </c>
      <c r="AD64" s="41">
        <v>330.74459999999999</v>
      </c>
      <c r="AG64" s="38" t="s">
        <v>18</v>
      </c>
      <c r="AH64" s="45">
        <v>1.1120000000000001E-4</v>
      </c>
      <c r="AI64" s="45">
        <v>1.38908E-2</v>
      </c>
      <c r="AJ64" s="45">
        <v>2.4876999999999998E-3</v>
      </c>
    </row>
    <row r="65" spans="1:36" x14ac:dyDescent="0.2">
      <c r="A65" s="38">
        <v>420</v>
      </c>
      <c r="B65" s="38">
        <v>420</v>
      </c>
      <c r="C65" s="38" t="s">
        <v>395</v>
      </c>
      <c r="D65" s="38">
        <v>520029208</v>
      </c>
      <c r="E65" s="44" t="s">
        <v>170</v>
      </c>
      <c r="F65" s="38" t="s">
        <v>396</v>
      </c>
      <c r="G65" s="38" t="s">
        <v>397</v>
      </c>
      <c r="H65" s="38" t="s">
        <v>173</v>
      </c>
      <c r="I65" s="38" t="s">
        <v>209</v>
      </c>
      <c r="J65" s="38" t="s">
        <v>73</v>
      </c>
      <c r="K65" s="38" t="s">
        <v>73</v>
      </c>
      <c r="L65" s="38" t="s">
        <v>175</v>
      </c>
      <c r="M65" s="38" t="s">
        <v>101</v>
      </c>
      <c r="N65" s="38" t="s">
        <v>190</v>
      </c>
      <c r="O65" s="38" t="s">
        <v>74</v>
      </c>
      <c r="P65" s="38" t="s">
        <v>398</v>
      </c>
      <c r="Q65" s="38" t="s">
        <v>398</v>
      </c>
      <c r="R65" s="38" t="s">
        <v>398</v>
      </c>
      <c r="S65" s="38" t="s">
        <v>81</v>
      </c>
      <c r="T65" s="41">
        <v>3</v>
      </c>
      <c r="U65" s="60" t="s">
        <v>399</v>
      </c>
      <c r="V65" s="45">
        <v>4.7010999999999997E-2</v>
      </c>
      <c r="W65" s="45">
        <v>3.8300000000000001E-2</v>
      </c>
      <c r="X65" s="44" t="s">
        <v>180</v>
      </c>
      <c r="Y65" s="44" t="s">
        <v>74</v>
      </c>
      <c r="Z65" s="41">
        <v>70415</v>
      </c>
      <c r="AA65" s="41">
        <v>1</v>
      </c>
      <c r="AB65" s="41">
        <v>107.58</v>
      </c>
      <c r="AC65" s="41">
        <v>0</v>
      </c>
      <c r="AD65" s="41">
        <v>75.752449999999996</v>
      </c>
      <c r="AG65" s="38" t="s">
        <v>18</v>
      </c>
      <c r="AH65" s="45">
        <v>7.1799999999999997E-5</v>
      </c>
      <c r="AI65" s="45">
        <v>3.1814999999999999E-3</v>
      </c>
      <c r="AJ65" s="45">
        <v>5.6979999999999997E-4</v>
      </c>
    </row>
    <row r="66" spans="1:36" x14ac:dyDescent="0.2">
      <c r="A66" s="38">
        <v>420</v>
      </c>
      <c r="B66" s="38">
        <v>1471</v>
      </c>
      <c r="C66" s="38" t="s">
        <v>400</v>
      </c>
      <c r="D66" s="38">
        <v>513893123</v>
      </c>
      <c r="E66" s="44" t="s">
        <v>170</v>
      </c>
      <c r="F66" s="38" t="s">
        <v>401</v>
      </c>
      <c r="G66" s="38" t="s">
        <v>402</v>
      </c>
      <c r="H66" s="38" t="s">
        <v>173</v>
      </c>
      <c r="I66" s="38" t="s">
        <v>209</v>
      </c>
      <c r="J66" s="38" t="s">
        <v>73</v>
      </c>
      <c r="K66" s="38" t="s">
        <v>73</v>
      </c>
      <c r="L66" s="38" t="s">
        <v>175</v>
      </c>
      <c r="M66" s="38" t="s">
        <v>101</v>
      </c>
      <c r="N66" s="38" t="s">
        <v>403</v>
      </c>
      <c r="O66" s="38" t="s">
        <v>74</v>
      </c>
      <c r="P66" s="38" t="s">
        <v>177</v>
      </c>
      <c r="Q66" s="38" t="s">
        <v>178</v>
      </c>
      <c r="R66" s="38" t="s">
        <v>179</v>
      </c>
      <c r="S66" s="38" t="s">
        <v>81</v>
      </c>
      <c r="T66" s="41">
        <v>0.79</v>
      </c>
      <c r="U66" s="60" t="s">
        <v>404</v>
      </c>
      <c r="V66" s="45">
        <v>1.8499999999999999E-2</v>
      </c>
      <c r="W66" s="45">
        <v>2.7199999999999998E-2</v>
      </c>
      <c r="X66" s="44" t="s">
        <v>180</v>
      </c>
      <c r="Y66" s="44" t="s">
        <v>74</v>
      </c>
      <c r="Z66" s="41">
        <v>27.2</v>
      </c>
      <c r="AA66" s="41">
        <v>1</v>
      </c>
      <c r="AB66" s="41">
        <v>115.1</v>
      </c>
      <c r="AC66" s="41">
        <v>0</v>
      </c>
      <c r="AD66" s="41">
        <v>3.1300000000000001E-2</v>
      </c>
      <c r="AG66" s="38" t="s">
        <v>18</v>
      </c>
      <c r="AH66" s="45">
        <v>0</v>
      </c>
      <c r="AI66" s="45">
        <v>7.2799999999999994E-5</v>
      </c>
      <c r="AJ66" s="45">
        <v>3.2199999999999997E-5</v>
      </c>
    </row>
    <row r="67" spans="1:36" x14ac:dyDescent="0.2">
      <c r="A67" s="38">
        <v>420</v>
      </c>
      <c r="B67" s="38">
        <v>1471</v>
      </c>
      <c r="C67" s="38" t="s">
        <v>405</v>
      </c>
      <c r="D67" s="38">
        <v>520025990</v>
      </c>
      <c r="E67" s="44" t="s">
        <v>170</v>
      </c>
      <c r="F67" s="38" t="s">
        <v>406</v>
      </c>
      <c r="G67" s="38" t="s">
        <v>407</v>
      </c>
      <c r="H67" s="38" t="s">
        <v>173</v>
      </c>
      <c r="I67" s="38" t="s">
        <v>174</v>
      </c>
      <c r="J67" s="38" t="s">
        <v>73</v>
      </c>
      <c r="K67" s="38" t="s">
        <v>73</v>
      </c>
      <c r="L67" s="38" t="s">
        <v>175</v>
      </c>
      <c r="M67" s="38" t="s">
        <v>101</v>
      </c>
      <c r="N67" s="38" t="s">
        <v>250</v>
      </c>
      <c r="O67" s="38" t="s">
        <v>74</v>
      </c>
      <c r="P67" s="38" t="s">
        <v>185</v>
      </c>
      <c r="Q67" s="38" t="s">
        <v>178</v>
      </c>
      <c r="R67" s="38" t="s">
        <v>179</v>
      </c>
      <c r="S67" s="38" t="s">
        <v>81</v>
      </c>
      <c r="T67" s="41">
        <v>2.25</v>
      </c>
      <c r="U67" s="60" t="s">
        <v>240</v>
      </c>
      <c r="V67" s="45">
        <v>2.5499999999999998E-2</v>
      </c>
      <c r="W67" s="45">
        <v>0.06</v>
      </c>
      <c r="X67" s="44" t="s">
        <v>180</v>
      </c>
      <c r="Y67" s="44" t="s">
        <v>74</v>
      </c>
      <c r="Z67" s="41">
        <v>6800</v>
      </c>
      <c r="AA67" s="41">
        <v>1</v>
      </c>
      <c r="AB67" s="41">
        <v>93.37</v>
      </c>
      <c r="AC67" s="41">
        <v>0</v>
      </c>
      <c r="AD67" s="41">
        <v>6.3491600000000004</v>
      </c>
      <c r="AG67" s="38" t="s">
        <v>18</v>
      </c>
      <c r="AH67" s="45">
        <v>8.8000000000000004E-6</v>
      </c>
      <c r="AI67" s="45">
        <v>1.47691E-2</v>
      </c>
      <c r="AJ67" s="45">
        <v>6.5300000000000002E-3</v>
      </c>
    </row>
    <row r="68" spans="1:36" x14ac:dyDescent="0.2">
      <c r="A68" s="38">
        <v>420</v>
      </c>
      <c r="B68" s="38">
        <v>1471</v>
      </c>
      <c r="C68" s="38" t="s">
        <v>187</v>
      </c>
      <c r="D68" s="38">
        <v>512719485</v>
      </c>
      <c r="E68" s="44" t="s">
        <v>170</v>
      </c>
      <c r="F68" s="38" t="s">
        <v>188</v>
      </c>
      <c r="G68" s="38" t="s">
        <v>189</v>
      </c>
      <c r="H68" s="38" t="s">
        <v>173</v>
      </c>
      <c r="I68" s="38" t="s">
        <v>174</v>
      </c>
      <c r="J68" s="38" t="s">
        <v>73</v>
      </c>
      <c r="K68" s="38" t="s">
        <v>73</v>
      </c>
      <c r="L68" s="38" t="s">
        <v>175</v>
      </c>
      <c r="M68" s="38" t="s">
        <v>101</v>
      </c>
      <c r="N68" s="38" t="s">
        <v>190</v>
      </c>
      <c r="O68" s="38" t="s">
        <v>74</v>
      </c>
      <c r="P68" s="38" t="s">
        <v>185</v>
      </c>
      <c r="Q68" s="38" t="s">
        <v>178</v>
      </c>
      <c r="R68" s="38" t="s">
        <v>179</v>
      </c>
      <c r="S68" s="38" t="s">
        <v>81</v>
      </c>
      <c r="T68" s="41">
        <v>5.31</v>
      </c>
      <c r="U68" s="60" t="s">
        <v>191</v>
      </c>
      <c r="V68" s="45">
        <v>5.4800000000000001E-2</v>
      </c>
      <c r="W68" s="45">
        <v>6.2E-2</v>
      </c>
      <c r="X68" s="44" t="s">
        <v>180</v>
      </c>
      <c r="Y68" s="44" t="s">
        <v>74</v>
      </c>
      <c r="Z68" s="41">
        <v>4000</v>
      </c>
      <c r="AA68" s="41">
        <v>1</v>
      </c>
      <c r="AB68" s="41">
        <v>98.13</v>
      </c>
      <c r="AC68" s="41">
        <v>0</v>
      </c>
      <c r="AD68" s="41">
        <v>3.9251999999999998</v>
      </c>
      <c r="AG68" s="38" t="s">
        <v>18</v>
      </c>
      <c r="AH68" s="45">
        <v>1.33E-5</v>
      </c>
      <c r="AI68" s="45">
        <v>9.1305999999999991E-3</v>
      </c>
      <c r="AJ68" s="45">
        <v>4.0369999999999998E-3</v>
      </c>
    </row>
    <row r="69" spans="1:36" x14ac:dyDescent="0.2">
      <c r="A69" s="38">
        <v>420</v>
      </c>
      <c r="B69" s="38">
        <v>1471</v>
      </c>
      <c r="C69" s="38" t="s">
        <v>2018</v>
      </c>
      <c r="D69" s="38">
        <v>515328250</v>
      </c>
      <c r="E69" s="44" t="s">
        <v>170</v>
      </c>
      <c r="F69" s="38" t="s">
        <v>192</v>
      </c>
      <c r="G69" s="38" t="s">
        <v>193</v>
      </c>
      <c r="H69" s="38" t="s">
        <v>173</v>
      </c>
      <c r="I69" s="38" t="s">
        <v>174</v>
      </c>
      <c r="J69" s="38" t="s">
        <v>73</v>
      </c>
      <c r="K69" s="38" t="s">
        <v>73</v>
      </c>
      <c r="L69" s="38" t="s">
        <v>175</v>
      </c>
      <c r="M69" s="38" t="s">
        <v>101</v>
      </c>
      <c r="N69" s="38" t="s">
        <v>184</v>
      </c>
      <c r="O69" s="38" t="s">
        <v>74</v>
      </c>
      <c r="P69" s="38" t="s">
        <v>185</v>
      </c>
      <c r="Q69" s="38" t="s">
        <v>178</v>
      </c>
      <c r="R69" s="38" t="s">
        <v>179</v>
      </c>
      <c r="S69" s="38" t="s">
        <v>81</v>
      </c>
      <c r="T69" s="41">
        <v>2.04</v>
      </c>
      <c r="U69" s="60" t="s">
        <v>194</v>
      </c>
      <c r="V69" s="45">
        <v>2.6499999999999999E-2</v>
      </c>
      <c r="W69" s="45">
        <v>5.5100000000000003E-2</v>
      </c>
      <c r="X69" s="44" t="s">
        <v>180</v>
      </c>
      <c r="Y69" s="44" t="s">
        <v>74</v>
      </c>
      <c r="Z69" s="41">
        <v>5000</v>
      </c>
      <c r="AA69" s="41">
        <v>1</v>
      </c>
      <c r="AB69" s="41">
        <v>94.77</v>
      </c>
      <c r="AC69" s="41">
        <v>0</v>
      </c>
      <c r="AD69" s="41">
        <v>4.7385000000000002</v>
      </c>
      <c r="AG69" s="38" t="s">
        <v>18</v>
      </c>
      <c r="AH69" s="45">
        <v>9.7000000000000003E-6</v>
      </c>
      <c r="AI69" s="45">
        <v>1.1022499999999999E-2</v>
      </c>
      <c r="AJ69" s="45">
        <v>4.8735000000000002E-3</v>
      </c>
    </row>
    <row r="70" spans="1:36" x14ac:dyDescent="0.2">
      <c r="A70" s="38">
        <v>420</v>
      </c>
      <c r="B70" s="38">
        <v>1471</v>
      </c>
      <c r="C70" s="38" t="s">
        <v>196</v>
      </c>
      <c r="D70" s="38">
        <v>512467994</v>
      </c>
      <c r="E70" s="44" t="s">
        <v>170</v>
      </c>
      <c r="F70" s="38" t="s">
        <v>197</v>
      </c>
      <c r="G70" s="38" t="s">
        <v>198</v>
      </c>
      <c r="H70" s="38" t="s">
        <v>173</v>
      </c>
      <c r="I70" s="38" t="s">
        <v>174</v>
      </c>
      <c r="J70" s="38" t="s">
        <v>73</v>
      </c>
      <c r="K70" s="38" t="s">
        <v>73</v>
      </c>
      <c r="L70" s="38" t="s">
        <v>175</v>
      </c>
      <c r="M70" s="38" t="s">
        <v>101</v>
      </c>
      <c r="N70" s="38" t="s">
        <v>199</v>
      </c>
      <c r="O70" s="38" t="s">
        <v>74</v>
      </c>
      <c r="P70" s="38" t="s">
        <v>185</v>
      </c>
      <c r="Q70" s="38" t="s">
        <v>178</v>
      </c>
      <c r="R70" s="38" t="s">
        <v>179</v>
      </c>
      <c r="S70" s="38" t="s">
        <v>81</v>
      </c>
      <c r="T70" s="41">
        <v>4.26</v>
      </c>
      <c r="U70" s="60" t="s">
        <v>124</v>
      </c>
      <c r="V70" s="45">
        <v>5.8200000000000002E-2</v>
      </c>
      <c r="W70" s="45">
        <v>5.8200000000000002E-2</v>
      </c>
      <c r="X70" s="44" t="s">
        <v>180</v>
      </c>
      <c r="Y70" s="44" t="s">
        <v>74</v>
      </c>
      <c r="Z70" s="41">
        <v>3000</v>
      </c>
      <c r="AA70" s="41">
        <v>1</v>
      </c>
      <c r="AB70" s="41">
        <v>100.66</v>
      </c>
      <c r="AC70" s="41">
        <v>0</v>
      </c>
      <c r="AD70" s="41">
        <v>3.0198</v>
      </c>
      <c r="AG70" s="38" t="s">
        <v>18</v>
      </c>
      <c r="AH70" s="45">
        <v>1.7099999999999999E-5</v>
      </c>
      <c r="AI70" s="45">
        <v>7.0245000000000004E-3</v>
      </c>
      <c r="AJ70" s="45">
        <v>3.1058000000000001E-3</v>
      </c>
    </row>
    <row r="71" spans="1:36" x14ac:dyDescent="0.2">
      <c r="A71" s="38">
        <v>420</v>
      </c>
      <c r="B71" s="38">
        <v>1471</v>
      </c>
      <c r="C71" s="38" t="s">
        <v>408</v>
      </c>
      <c r="D71" s="38">
        <v>510607328</v>
      </c>
      <c r="E71" s="44" t="s">
        <v>170</v>
      </c>
      <c r="F71" s="38" t="s">
        <v>409</v>
      </c>
      <c r="G71" s="38" t="s">
        <v>410</v>
      </c>
      <c r="H71" s="38" t="s">
        <v>173</v>
      </c>
      <c r="I71" s="38" t="s">
        <v>174</v>
      </c>
      <c r="J71" s="38" t="s">
        <v>73</v>
      </c>
      <c r="K71" s="38" t="s">
        <v>73</v>
      </c>
      <c r="L71" s="38" t="s">
        <v>175</v>
      </c>
      <c r="M71" s="38" t="s">
        <v>101</v>
      </c>
      <c r="N71" s="38" t="s">
        <v>184</v>
      </c>
      <c r="O71" s="38" t="s">
        <v>74</v>
      </c>
      <c r="P71" s="38" t="s">
        <v>204</v>
      </c>
      <c r="Q71" s="38" t="s">
        <v>178</v>
      </c>
      <c r="R71" s="38" t="s">
        <v>179</v>
      </c>
      <c r="S71" s="38" t="s">
        <v>81</v>
      </c>
      <c r="T71" s="41">
        <v>2.66</v>
      </c>
      <c r="U71" s="60" t="s">
        <v>411</v>
      </c>
      <c r="V71" s="45">
        <v>2.8500000000000001E-2</v>
      </c>
      <c r="W71" s="45">
        <v>6.25E-2</v>
      </c>
      <c r="X71" s="44" t="s">
        <v>180</v>
      </c>
      <c r="Y71" s="44" t="s">
        <v>74</v>
      </c>
      <c r="Z71" s="41">
        <v>705.9</v>
      </c>
      <c r="AA71" s="41">
        <v>1</v>
      </c>
      <c r="AB71" s="41">
        <v>92.51</v>
      </c>
      <c r="AC71" s="41">
        <v>0</v>
      </c>
      <c r="AD71" s="41">
        <v>0.65302000000000004</v>
      </c>
      <c r="AG71" s="38" t="s">
        <v>18</v>
      </c>
      <c r="AH71" s="45">
        <v>1.3999999999999999E-6</v>
      </c>
      <c r="AI71" s="45">
        <v>1.519E-3</v>
      </c>
      <c r="AJ71" s="45">
        <v>6.7159999999999995E-4</v>
      </c>
    </row>
    <row r="72" spans="1:36" x14ac:dyDescent="0.2">
      <c r="A72" s="38">
        <v>420</v>
      </c>
      <c r="B72" s="38">
        <v>1471</v>
      </c>
      <c r="C72" s="38" t="s">
        <v>200</v>
      </c>
      <c r="D72" s="38">
        <v>512832742</v>
      </c>
      <c r="E72" s="44" t="s">
        <v>170</v>
      </c>
      <c r="F72" s="38" t="s">
        <v>201</v>
      </c>
      <c r="G72" s="38" t="s">
        <v>202</v>
      </c>
      <c r="H72" s="38" t="s">
        <v>173</v>
      </c>
      <c r="I72" s="38" t="s">
        <v>174</v>
      </c>
      <c r="J72" s="38" t="s">
        <v>73</v>
      </c>
      <c r="K72" s="38" t="s">
        <v>73</v>
      </c>
      <c r="L72" s="38" t="s">
        <v>175</v>
      </c>
      <c r="M72" s="38" t="s">
        <v>101</v>
      </c>
      <c r="N72" s="38" t="s">
        <v>203</v>
      </c>
      <c r="O72" s="38" t="s">
        <v>74</v>
      </c>
      <c r="P72" s="38" t="s">
        <v>204</v>
      </c>
      <c r="Q72" s="38" t="s">
        <v>178</v>
      </c>
      <c r="R72" s="38" t="s">
        <v>179</v>
      </c>
      <c r="S72" s="38" t="s">
        <v>81</v>
      </c>
      <c r="T72" s="41">
        <v>2.0699999999999998</v>
      </c>
      <c r="U72" s="60" t="s">
        <v>205</v>
      </c>
      <c r="V72" s="45">
        <v>3.6499999999999998E-2</v>
      </c>
      <c r="W72" s="45">
        <v>5.5899999999999998E-2</v>
      </c>
      <c r="X72" s="44" t="s">
        <v>180</v>
      </c>
      <c r="Y72" s="44" t="s">
        <v>74</v>
      </c>
      <c r="Z72" s="41">
        <v>3000</v>
      </c>
      <c r="AA72" s="41">
        <v>1</v>
      </c>
      <c r="AB72" s="41">
        <v>97.46</v>
      </c>
      <c r="AC72" s="41">
        <v>0</v>
      </c>
      <c r="AD72" s="41">
        <v>2.9238</v>
      </c>
      <c r="AG72" s="38" t="s">
        <v>18</v>
      </c>
      <c r="AH72" s="45">
        <v>2.9000000000000002E-6</v>
      </c>
      <c r="AI72" s="45">
        <v>6.8012000000000003E-3</v>
      </c>
      <c r="AJ72" s="45">
        <v>3.0071E-3</v>
      </c>
    </row>
    <row r="73" spans="1:36" x14ac:dyDescent="0.2">
      <c r="A73" s="38">
        <v>420</v>
      </c>
      <c r="B73" s="38">
        <v>1471</v>
      </c>
      <c r="C73" s="38" t="s">
        <v>206</v>
      </c>
      <c r="D73" s="38">
        <v>516269248</v>
      </c>
      <c r="E73" s="44" t="s">
        <v>170</v>
      </c>
      <c r="F73" s="38" t="s">
        <v>207</v>
      </c>
      <c r="G73" s="38" t="s">
        <v>208</v>
      </c>
      <c r="H73" s="38" t="s">
        <v>173</v>
      </c>
      <c r="I73" s="38" t="s">
        <v>209</v>
      </c>
      <c r="J73" s="38" t="s">
        <v>73</v>
      </c>
      <c r="K73" s="38" t="s">
        <v>73</v>
      </c>
      <c r="L73" s="38" t="s">
        <v>175</v>
      </c>
      <c r="M73" s="38" t="s">
        <v>101</v>
      </c>
      <c r="N73" s="38" t="s">
        <v>210</v>
      </c>
      <c r="O73" s="38" t="s">
        <v>74</v>
      </c>
      <c r="P73" s="38" t="s">
        <v>204</v>
      </c>
      <c r="Q73" s="38" t="s">
        <v>178</v>
      </c>
      <c r="R73" s="38" t="s">
        <v>179</v>
      </c>
      <c r="S73" s="38" t="s">
        <v>81</v>
      </c>
      <c r="T73" s="41">
        <v>5.98</v>
      </c>
      <c r="U73" s="60">
        <v>48954</v>
      </c>
      <c r="V73" s="45">
        <v>3.3000000000000002E-2</v>
      </c>
      <c r="W73" s="45">
        <v>4.2599999999999999E-2</v>
      </c>
      <c r="X73" s="44" t="s">
        <v>180</v>
      </c>
      <c r="Y73" s="44" t="s">
        <v>74</v>
      </c>
      <c r="Z73" s="41">
        <v>2846.16</v>
      </c>
      <c r="AA73" s="41">
        <v>1</v>
      </c>
      <c r="AB73" s="41">
        <v>101.08</v>
      </c>
      <c r="AC73" s="41">
        <v>0</v>
      </c>
      <c r="AD73" s="41">
        <v>2.8768899999999999</v>
      </c>
      <c r="AG73" s="38" t="s">
        <v>18</v>
      </c>
      <c r="AH73" s="45">
        <v>2.3E-6</v>
      </c>
      <c r="AI73" s="45">
        <v>6.6921000000000003E-3</v>
      </c>
      <c r="AJ73" s="45">
        <v>2.9589E-3</v>
      </c>
    </row>
    <row r="74" spans="1:36" x14ac:dyDescent="0.2">
      <c r="A74" s="38">
        <v>420</v>
      </c>
      <c r="B74" s="38">
        <v>1471</v>
      </c>
      <c r="C74" s="38" t="s">
        <v>211</v>
      </c>
      <c r="D74" s="38">
        <v>520044322</v>
      </c>
      <c r="E74" s="44" t="s">
        <v>170</v>
      </c>
      <c r="F74" s="38" t="s">
        <v>212</v>
      </c>
      <c r="G74" s="38" t="s">
        <v>213</v>
      </c>
      <c r="H74" s="38" t="s">
        <v>173</v>
      </c>
      <c r="I74" s="38" t="s">
        <v>174</v>
      </c>
      <c r="J74" s="38" t="s">
        <v>73</v>
      </c>
      <c r="K74" s="38" t="s">
        <v>73</v>
      </c>
      <c r="L74" s="38" t="s">
        <v>175</v>
      </c>
      <c r="M74" s="38" t="s">
        <v>101</v>
      </c>
      <c r="N74" s="38" t="s">
        <v>214</v>
      </c>
      <c r="O74" s="38" t="s">
        <v>74</v>
      </c>
      <c r="P74" s="38" t="s">
        <v>204</v>
      </c>
      <c r="Q74" s="38" t="s">
        <v>178</v>
      </c>
      <c r="R74" s="38" t="s">
        <v>179</v>
      </c>
      <c r="S74" s="38" t="s">
        <v>81</v>
      </c>
      <c r="T74" s="41">
        <v>5.33</v>
      </c>
      <c r="U74" s="60" t="s">
        <v>215</v>
      </c>
      <c r="V74" s="45">
        <v>6.3799999999999996E-2</v>
      </c>
      <c r="W74" s="45">
        <v>6.5500000000000003E-2</v>
      </c>
      <c r="X74" s="44" t="s">
        <v>180</v>
      </c>
      <c r="Y74" s="44" t="s">
        <v>74</v>
      </c>
      <c r="Z74" s="41">
        <v>3000</v>
      </c>
      <c r="AA74" s="41">
        <v>1</v>
      </c>
      <c r="AB74" s="41">
        <v>101.21</v>
      </c>
      <c r="AC74" s="41">
        <v>0</v>
      </c>
      <c r="AD74" s="41">
        <v>3.0363000000000002</v>
      </c>
      <c r="AG74" s="38" t="s">
        <v>18</v>
      </c>
      <c r="AH74" s="45">
        <v>3.0000000000000001E-6</v>
      </c>
      <c r="AI74" s="45">
        <v>7.0629000000000004E-3</v>
      </c>
      <c r="AJ74" s="45">
        <v>3.1227999999999998E-3</v>
      </c>
    </row>
    <row r="75" spans="1:36" x14ac:dyDescent="0.2">
      <c r="A75" s="38">
        <v>420</v>
      </c>
      <c r="B75" s="38">
        <v>1471</v>
      </c>
      <c r="C75" s="38" t="s">
        <v>216</v>
      </c>
      <c r="D75" s="38">
        <v>520000472</v>
      </c>
      <c r="E75" s="44" t="s">
        <v>170</v>
      </c>
      <c r="F75" s="38" t="s">
        <v>223</v>
      </c>
      <c r="G75" s="38" t="s">
        <v>224</v>
      </c>
      <c r="H75" s="38" t="s">
        <v>173</v>
      </c>
      <c r="I75" s="38" t="s">
        <v>209</v>
      </c>
      <c r="J75" s="38" t="s">
        <v>73</v>
      </c>
      <c r="K75" s="38" t="s">
        <v>73</v>
      </c>
      <c r="L75" s="38" t="s">
        <v>175</v>
      </c>
      <c r="M75" s="38" t="s">
        <v>101</v>
      </c>
      <c r="N75" s="38" t="s">
        <v>210</v>
      </c>
      <c r="O75" s="38" t="s">
        <v>74</v>
      </c>
      <c r="P75" s="38" t="s">
        <v>219</v>
      </c>
      <c r="Q75" s="38" t="s">
        <v>178</v>
      </c>
      <c r="R75" s="38" t="s">
        <v>179</v>
      </c>
      <c r="S75" s="38" t="s">
        <v>81</v>
      </c>
      <c r="T75" s="41">
        <v>10.4</v>
      </c>
      <c r="U75" s="60">
        <v>50380</v>
      </c>
      <c r="V75" s="45">
        <v>3.2000000000000001E-2</v>
      </c>
      <c r="W75" s="45">
        <v>3.4799999999999998E-2</v>
      </c>
      <c r="X75" s="44" t="s">
        <v>180</v>
      </c>
      <c r="Y75" s="44" t="s">
        <v>74</v>
      </c>
      <c r="Z75" s="41">
        <v>19830</v>
      </c>
      <c r="AA75" s="41">
        <v>1</v>
      </c>
      <c r="AB75" s="41">
        <v>102.97</v>
      </c>
      <c r="AC75" s="41">
        <v>0</v>
      </c>
      <c r="AD75" s="41">
        <v>20.418949999999999</v>
      </c>
      <c r="AG75" s="38" t="s">
        <v>18</v>
      </c>
      <c r="AH75" s="45">
        <v>3.9999999999999998E-6</v>
      </c>
      <c r="AI75" s="45">
        <v>4.7497600000000001E-2</v>
      </c>
      <c r="AJ75" s="45">
        <v>2.1000700000000001E-2</v>
      </c>
    </row>
    <row r="76" spans="1:36" x14ac:dyDescent="0.2">
      <c r="A76" s="38">
        <v>420</v>
      </c>
      <c r="B76" s="38">
        <v>1471</v>
      </c>
      <c r="C76" s="38" t="s">
        <v>370</v>
      </c>
      <c r="D76" s="38">
        <v>510960719</v>
      </c>
      <c r="E76" s="44" t="s">
        <v>170</v>
      </c>
      <c r="F76" s="38" t="s">
        <v>412</v>
      </c>
      <c r="G76" s="38" t="s">
        <v>413</v>
      </c>
      <c r="H76" s="38" t="s">
        <v>173</v>
      </c>
      <c r="I76" s="38" t="s">
        <v>209</v>
      </c>
      <c r="J76" s="38" t="s">
        <v>73</v>
      </c>
      <c r="K76" s="38" t="s">
        <v>73</v>
      </c>
      <c r="L76" s="38" t="s">
        <v>175</v>
      </c>
      <c r="M76" s="38" t="s">
        <v>101</v>
      </c>
      <c r="N76" s="38" t="s">
        <v>190</v>
      </c>
      <c r="O76" s="38" t="s">
        <v>74</v>
      </c>
      <c r="P76" s="38" t="s">
        <v>219</v>
      </c>
      <c r="Q76" s="38" t="s">
        <v>178</v>
      </c>
      <c r="R76" s="38" t="s">
        <v>179</v>
      </c>
      <c r="S76" s="38" t="s">
        <v>81</v>
      </c>
      <c r="T76" s="41">
        <v>2.89</v>
      </c>
      <c r="U76" s="60">
        <v>47610</v>
      </c>
      <c r="V76" s="45">
        <v>1.34E-2</v>
      </c>
      <c r="W76" s="45">
        <v>2.8199999999999999E-2</v>
      </c>
      <c r="X76" s="44" t="s">
        <v>180</v>
      </c>
      <c r="Y76" s="44" t="s">
        <v>74</v>
      </c>
      <c r="Z76" s="41">
        <v>2890.08</v>
      </c>
      <c r="AA76" s="41">
        <v>1</v>
      </c>
      <c r="AB76" s="41">
        <v>112.38</v>
      </c>
      <c r="AC76" s="41">
        <v>0</v>
      </c>
      <c r="AD76" s="41">
        <v>3.2478699999999998</v>
      </c>
      <c r="AG76" s="38" t="s">
        <v>18</v>
      </c>
      <c r="AH76" s="45">
        <v>9.9999999999999995E-7</v>
      </c>
      <c r="AI76" s="45">
        <v>7.5550000000000001E-3</v>
      </c>
      <c r="AJ76" s="45">
        <v>3.3403999999999999E-3</v>
      </c>
    </row>
    <row r="77" spans="1:36" x14ac:dyDescent="0.2">
      <c r="A77" s="38">
        <v>420</v>
      </c>
      <c r="B77" s="38">
        <v>1471</v>
      </c>
      <c r="C77" s="38" t="s">
        <v>414</v>
      </c>
      <c r="D77" s="38">
        <v>513937714</v>
      </c>
      <c r="E77" s="44" t="s">
        <v>170</v>
      </c>
      <c r="F77" s="38" t="s">
        <v>415</v>
      </c>
      <c r="G77" s="38" t="s">
        <v>416</v>
      </c>
      <c r="H77" s="38" t="s">
        <v>173</v>
      </c>
      <c r="I77" s="38" t="s">
        <v>174</v>
      </c>
      <c r="J77" s="38" t="s">
        <v>73</v>
      </c>
      <c r="K77" s="38" t="s">
        <v>73</v>
      </c>
      <c r="L77" s="38" t="s">
        <v>175</v>
      </c>
      <c r="M77" s="38" t="s">
        <v>101</v>
      </c>
      <c r="N77" s="38" t="s">
        <v>228</v>
      </c>
      <c r="O77" s="38" t="s">
        <v>74</v>
      </c>
      <c r="P77" s="38" t="s">
        <v>417</v>
      </c>
      <c r="Q77" s="38" t="s">
        <v>178</v>
      </c>
      <c r="R77" s="38" t="s">
        <v>179</v>
      </c>
      <c r="S77" s="38" t="s">
        <v>81</v>
      </c>
      <c r="T77" s="41">
        <v>1.97</v>
      </c>
      <c r="U77" s="60" t="s">
        <v>418</v>
      </c>
      <c r="V77" s="45">
        <v>1.84E-2</v>
      </c>
      <c r="W77" s="45">
        <v>5.2999999999999999E-2</v>
      </c>
      <c r="X77" s="44" t="s">
        <v>180</v>
      </c>
      <c r="Y77" s="44" t="s">
        <v>74</v>
      </c>
      <c r="Z77" s="41">
        <v>13000</v>
      </c>
      <c r="AA77" s="41">
        <v>1</v>
      </c>
      <c r="AB77" s="41">
        <v>93.66</v>
      </c>
      <c r="AC77" s="41">
        <v>0</v>
      </c>
      <c r="AD77" s="41">
        <v>12.175800000000001</v>
      </c>
      <c r="AG77" s="38" t="s">
        <v>18</v>
      </c>
      <c r="AH77" s="45">
        <v>4.3300000000000002E-5</v>
      </c>
      <c r="AI77" s="45">
        <v>2.8322799999999999E-2</v>
      </c>
      <c r="AJ77" s="45">
        <v>1.2522699999999999E-2</v>
      </c>
    </row>
    <row r="78" spans="1:36" x14ac:dyDescent="0.2">
      <c r="A78" s="38">
        <v>420</v>
      </c>
      <c r="B78" s="38">
        <v>1471</v>
      </c>
      <c r="C78" s="38" t="s">
        <v>231</v>
      </c>
      <c r="D78" s="38">
        <v>520032046</v>
      </c>
      <c r="E78" s="44" t="s">
        <v>170</v>
      </c>
      <c r="F78" s="38" t="s">
        <v>232</v>
      </c>
      <c r="G78" s="38" t="s">
        <v>233</v>
      </c>
      <c r="H78" s="38" t="s">
        <v>173</v>
      </c>
      <c r="I78" s="38" t="s">
        <v>209</v>
      </c>
      <c r="J78" s="38" t="s">
        <v>73</v>
      </c>
      <c r="K78" s="38" t="s">
        <v>73</v>
      </c>
      <c r="L78" s="38" t="s">
        <v>175</v>
      </c>
      <c r="M78" s="38" t="s">
        <v>101</v>
      </c>
      <c r="N78" s="38" t="s">
        <v>234</v>
      </c>
      <c r="O78" s="38" t="s">
        <v>74</v>
      </c>
      <c r="P78" s="38" t="s">
        <v>235</v>
      </c>
      <c r="Q78" s="38" t="s">
        <v>178</v>
      </c>
      <c r="R78" s="38" t="s">
        <v>179</v>
      </c>
      <c r="S78" s="38" t="s">
        <v>81</v>
      </c>
      <c r="T78" s="41">
        <v>2.16</v>
      </c>
      <c r="U78" s="60">
        <v>46124</v>
      </c>
      <c r="V78" s="45">
        <v>5.0000000000000001E-3</v>
      </c>
      <c r="W78" s="45">
        <v>2.1399999999999999E-2</v>
      </c>
      <c r="X78" s="44" t="s">
        <v>180</v>
      </c>
      <c r="Y78" s="44" t="s">
        <v>74</v>
      </c>
      <c r="Z78" s="41">
        <v>14181</v>
      </c>
      <c r="AA78" s="41">
        <v>1</v>
      </c>
      <c r="AB78" s="41">
        <v>110.72</v>
      </c>
      <c r="AC78" s="41">
        <v>0</v>
      </c>
      <c r="AD78" s="41">
        <v>15.7012</v>
      </c>
      <c r="AG78" s="38" t="s">
        <v>18</v>
      </c>
      <c r="AH78" s="45">
        <v>1.8499999999999999E-5</v>
      </c>
      <c r="AI78" s="45">
        <v>3.6523399999999998E-2</v>
      </c>
      <c r="AJ78" s="45">
        <v>1.61485E-2</v>
      </c>
    </row>
    <row r="79" spans="1:36" x14ac:dyDescent="0.2">
      <c r="A79" s="38">
        <v>420</v>
      </c>
      <c r="B79" s="38">
        <v>1471</v>
      </c>
      <c r="C79" s="38" t="s">
        <v>241</v>
      </c>
      <c r="D79" s="38">
        <v>520036617</v>
      </c>
      <c r="E79" s="44" t="s">
        <v>170</v>
      </c>
      <c r="F79" s="38" t="s">
        <v>242</v>
      </c>
      <c r="G79" s="38" t="s">
        <v>243</v>
      </c>
      <c r="H79" s="38" t="s">
        <v>173</v>
      </c>
      <c r="I79" s="38" t="s">
        <v>209</v>
      </c>
      <c r="J79" s="38" t="s">
        <v>73</v>
      </c>
      <c r="K79" s="38" t="s">
        <v>73</v>
      </c>
      <c r="L79" s="38" t="s">
        <v>175</v>
      </c>
      <c r="M79" s="38" t="s">
        <v>101</v>
      </c>
      <c r="N79" s="38" t="s">
        <v>190</v>
      </c>
      <c r="O79" s="38" t="s">
        <v>74</v>
      </c>
      <c r="P79" s="38" t="s">
        <v>244</v>
      </c>
      <c r="Q79" s="38" t="s">
        <v>76</v>
      </c>
      <c r="R79" s="38" t="s">
        <v>179</v>
      </c>
      <c r="S79" s="38" t="s">
        <v>81</v>
      </c>
      <c r="T79" s="41">
        <v>6.06</v>
      </c>
      <c r="U79" s="60">
        <v>48945</v>
      </c>
      <c r="V79" s="45">
        <v>3.6799999999999999E-2</v>
      </c>
      <c r="W79" s="45">
        <v>4.0800000000000003E-2</v>
      </c>
      <c r="X79" s="44" t="s">
        <v>180</v>
      </c>
      <c r="Y79" s="44" t="s">
        <v>74</v>
      </c>
      <c r="Z79" s="41">
        <v>3000</v>
      </c>
      <c r="AA79" s="41">
        <v>1</v>
      </c>
      <c r="AB79" s="41">
        <v>102.26</v>
      </c>
      <c r="AC79" s="41">
        <v>0</v>
      </c>
      <c r="AD79" s="41">
        <v>3.0678000000000001</v>
      </c>
      <c r="AG79" s="38" t="s">
        <v>18</v>
      </c>
      <c r="AH79" s="45">
        <v>1.2300000000000001E-5</v>
      </c>
      <c r="AI79" s="45">
        <v>7.1361999999999997E-3</v>
      </c>
      <c r="AJ79" s="45">
        <v>3.1551999999999999E-3</v>
      </c>
    </row>
    <row r="80" spans="1:36" x14ac:dyDescent="0.2">
      <c r="A80" s="38">
        <v>420</v>
      </c>
      <c r="B80" s="38">
        <v>1471</v>
      </c>
      <c r="C80" s="38" t="s">
        <v>241</v>
      </c>
      <c r="D80" s="38">
        <v>520036617</v>
      </c>
      <c r="E80" s="44" t="s">
        <v>170</v>
      </c>
      <c r="F80" s="38" t="s">
        <v>245</v>
      </c>
      <c r="G80" s="38" t="s">
        <v>246</v>
      </c>
      <c r="H80" s="38" t="s">
        <v>173</v>
      </c>
      <c r="I80" s="38" t="s">
        <v>174</v>
      </c>
      <c r="J80" s="38" t="s">
        <v>73</v>
      </c>
      <c r="K80" s="38" t="s">
        <v>73</v>
      </c>
      <c r="L80" s="38" t="s">
        <v>175</v>
      </c>
      <c r="M80" s="38" t="s">
        <v>101</v>
      </c>
      <c r="N80" s="38" t="s">
        <v>190</v>
      </c>
      <c r="O80" s="38" t="s">
        <v>74</v>
      </c>
      <c r="P80" s="38" t="s">
        <v>244</v>
      </c>
      <c r="Q80" s="38" t="s">
        <v>76</v>
      </c>
      <c r="R80" s="38" t="s">
        <v>179</v>
      </c>
      <c r="S80" s="38" t="s">
        <v>81</v>
      </c>
      <c r="T80" s="41">
        <v>2.76</v>
      </c>
      <c r="U80" s="60">
        <v>47128</v>
      </c>
      <c r="V80" s="45">
        <v>5.2999999999999999E-2</v>
      </c>
      <c r="W80" s="45">
        <v>0.06</v>
      </c>
      <c r="X80" s="44" t="s">
        <v>180</v>
      </c>
      <c r="Y80" s="44" t="s">
        <v>74</v>
      </c>
      <c r="Z80" s="41">
        <v>2857.14</v>
      </c>
      <c r="AA80" s="41">
        <v>1</v>
      </c>
      <c r="AB80" s="41">
        <v>98.36</v>
      </c>
      <c r="AC80" s="41">
        <v>0.66220000000000001</v>
      </c>
      <c r="AD80" s="41">
        <v>3.4725700000000002</v>
      </c>
      <c r="AG80" s="38" t="s">
        <v>18</v>
      </c>
      <c r="AH80" s="45">
        <v>7.5000000000000002E-6</v>
      </c>
      <c r="AI80" s="45">
        <v>8.0777000000000002E-3</v>
      </c>
      <c r="AJ80" s="45">
        <v>3.5715E-3</v>
      </c>
    </row>
    <row r="81" spans="1:36" x14ac:dyDescent="0.2">
      <c r="A81" s="38">
        <v>420</v>
      </c>
      <c r="B81" s="38">
        <v>1471</v>
      </c>
      <c r="C81" s="38" t="s">
        <v>247</v>
      </c>
      <c r="D81" s="38">
        <v>510381601</v>
      </c>
      <c r="E81" s="44" t="s">
        <v>170</v>
      </c>
      <c r="F81" s="38" t="s">
        <v>248</v>
      </c>
      <c r="G81" s="38" t="s">
        <v>249</v>
      </c>
      <c r="H81" s="38" t="s">
        <v>173</v>
      </c>
      <c r="I81" s="38" t="s">
        <v>209</v>
      </c>
      <c r="J81" s="38" t="s">
        <v>73</v>
      </c>
      <c r="K81" s="38" t="s">
        <v>73</v>
      </c>
      <c r="L81" s="38" t="s">
        <v>175</v>
      </c>
      <c r="M81" s="38" t="s">
        <v>101</v>
      </c>
      <c r="N81" s="38" t="s">
        <v>250</v>
      </c>
      <c r="O81" s="38" t="s">
        <v>74</v>
      </c>
      <c r="P81" s="38" t="s">
        <v>244</v>
      </c>
      <c r="Q81" s="38" t="s">
        <v>76</v>
      </c>
      <c r="R81" s="38" t="s">
        <v>179</v>
      </c>
      <c r="S81" s="38" t="s">
        <v>81</v>
      </c>
      <c r="T81" s="41">
        <v>3.26</v>
      </c>
      <c r="U81" s="60" t="s">
        <v>251</v>
      </c>
      <c r="V81" s="45">
        <v>7.4999999999999997E-3</v>
      </c>
      <c r="W81" s="45">
        <v>3.5099999999999999E-2</v>
      </c>
      <c r="X81" s="44" t="s">
        <v>180</v>
      </c>
      <c r="Y81" s="44" t="s">
        <v>74</v>
      </c>
      <c r="Z81" s="41">
        <v>11566</v>
      </c>
      <c r="AA81" s="41">
        <v>1</v>
      </c>
      <c r="AB81" s="41">
        <v>103.23</v>
      </c>
      <c r="AC81" s="41">
        <v>0</v>
      </c>
      <c r="AD81" s="41">
        <v>11.939579999999999</v>
      </c>
      <c r="AG81" s="38" t="s">
        <v>18</v>
      </c>
      <c r="AH81" s="45">
        <v>7.5000000000000002E-6</v>
      </c>
      <c r="AI81" s="45">
        <v>2.7773300000000001E-2</v>
      </c>
      <c r="AJ81" s="45">
        <v>1.2279699999999999E-2</v>
      </c>
    </row>
    <row r="82" spans="1:36" x14ac:dyDescent="0.2">
      <c r="A82" s="38">
        <v>420</v>
      </c>
      <c r="B82" s="38">
        <v>1471</v>
      </c>
      <c r="C82" s="38" t="s">
        <v>419</v>
      </c>
      <c r="D82" s="38">
        <v>520025438</v>
      </c>
      <c r="E82" s="44" t="s">
        <v>170</v>
      </c>
      <c r="F82" s="38" t="s">
        <v>420</v>
      </c>
      <c r="G82" s="38" t="s">
        <v>421</v>
      </c>
      <c r="H82" s="38" t="s">
        <v>173</v>
      </c>
      <c r="I82" s="38" t="s">
        <v>174</v>
      </c>
      <c r="J82" s="38" t="s">
        <v>73</v>
      </c>
      <c r="K82" s="38" t="s">
        <v>73</v>
      </c>
      <c r="L82" s="38" t="s">
        <v>175</v>
      </c>
      <c r="M82" s="38" t="s">
        <v>101</v>
      </c>
      <c r="N82" s="38" t="s">
        <v>190</v>
      </c>
      <c r="O82" s="38" t="s">
        <v>74</v>
      </c>
      <c r="P82" s="38" t="s">
        <v>244</v>
      </c>
      <c r="Q82" s="38" t="s">
        <v>76</v>
      </c>
      <c r="R82" s="38" t="s">
        <v>179</v>
      </c>
      <c r="S82" s="38" t="s">
        <v>81</v>
      </c>
      <c r="T82" s="41">
        <v>2.9</v>
      </c>
      <c r="U82" s="60">
        <v>47125</v>
      </c>
      <c r="V82" s="45">
        <v>3.95E-2</v>
      </c>
      <c r="W82" s="45">
        <v>7.1999999999999995E-2</v>
      </c>
      <c r="X82" s="44" t="s">
        <v>180</v>
      </c>
      <c r="Y82" s="44" t="s">
        <v>74</v>
      </c>
      <c r="Z82" s="41">
        <v>16283.5</v>
      </c>
      <c r="AA82" s="41">
        <v>1</v>
      </c>
      <c r="AB82" s="41">
        <v>92.4</v>
      </c>
      <c r="AC82" s="41">
        <v>0</v>
      </c>
      <c r="AD82" s="41">
        <v>15.045949999999999</v>
      </c>
      <c r="AG82" s="38" t="s">
        <v>18</v>
      </c>
      <c r="AH82" s="45">
        <v>1.3200000000000001E-5</v>
      </c>
      <c r="AI82" s="45">
        <v>3.4999200000000001E-2</v>
      </c>
      <c r="AJ82" s="45">
        <v>1.54746E-2</v>
      </c>
    </row>
    <row r="83" spans="1:36" x14ac:dyDescent="0.2">
      <c r="A83" s="38">
        <v>420</v>
      </c>
      <c r="B83" s="38">
        <v>1471</v>
      </c>
      <c r="C83" s="38" t="s">
        <v>422</v>
      </c>
      <c r="D83" s="38">
        <v>514401702</v>
      </c>
      <c r="E83" s="44" t="s">
        <v>170</v>
      </c>
      <c r="F83" s="38" t="s">
        <v>423</v>
      </c>
      <c r="G83" s="38" t="s">
        <v>424</v>
      </c>
      <c r="H83" s="38" t="s">
        <v>173</v>
      </c>
      <c r="I83" s="38" t="s">
        <v>174</v>
      </c>
      <c r="J83" s="38" t="s">
        <v>73</v>
      </c>
      <c r="K83" s="38" t="s">
        <v>73</v>
      </c>
      <c r="L83" s="38" t="s">
        <v>175</v>
      </c>
      <c r="M83" s="38" t="s">
        <v>101</v>
      </c>
      <c r="N83" s="38" t="s">
        <v>210</v>
      </c>
      <c r="O83" s="38" t="s">
        <v>74</v>
      </c>
      <c r="P83" s="38" t="s">
        <v>255</v>
      </c>
      <c r="Q83" s="38" t="s">
        <v>76</v>
      </c>
      <c r="R83" s="38" t="s">
        <v>179</v>
      </c>
      <c r="S83" s="38" t="s">
        <v>81</v>
      </c>
      <c r="T83" s="41">
        <v>3.24</v>
      </c>
      <c r="U83" s="60">
        <v>47492</v>
      </c>
      <c r="V83" s="45">
        <v>2.5000000000000001E-2</v>
      </c>
      <c r="W83" s="45">
        <v>6.1100000000000002E-2</v>
      </c>
      <c r="X83" s="44" t="s">
        <v>180</v>
      </c>
      <c r="Y83" s="44" t="s">
        <v>74</v>
      </c>
      <c r="Z83" s="41">
        <v>0.9</v>
      </c>
      <c r="AA83" s="41">
        <v>1</v>
      </c>
      <c r="AB83" s="41">
        <v>89.41</v>
      </c>
      <c r="AC83" s="41">
        <v>0</v>
      </c>
      <c r="AD83" s="41">
        <v>8.0000000000000004E-4</v>
      </c>
      <c r="AG83" s="38" t="s">
        <v>18</v>
      </c>
      <c r="AH83" s="45">
        <v>0</v>
      </c>
      <c r="AI83" s="45">
        <v>1.9E-6</v>
      </c>
      <c r="AJ83" s="45">
        <v>7.9999999999999996E-7</v>
      </c>
    </row>
    <row r="84" spans="1:36" x14ac:dyDescent="0.2">
      <c r="A84" s="38">
        <v>420</v>
      </c>
      <c r="B84" s="38">
        <v>1471</v>
      </c>
      <c r="C84" s="38" t="s">
        <v>252</v>
      </c>
      <c r="D84" s="38">
        <v>520033234</v>
      </c>
      <c r="E84" s="44" t="s">
        <v>170</v>
      </c>
      <c r="F84" s="38" t="s">
        <v>425</v>
      </c>
      <c r="G84" s="38" t="s">
        <v>426</v>
      </c>
      <c r="H84" s="38" t="s">
        <v>173</v>
      </c>
      <c r="I84" s="38" t="s">
        <v>209</v>
      </c>
      <c r="J84" s="38" t="s">
        <v>73</v>
      </c>
      <c r="K84" s="38" t="s">
        <v>73</v>
      </c>
      <c r="L84" s="38" t="s">
        <v>175</v>
      </c>
      <c r="M84" s="38" t="s">
        <v>101</v>
      </c>
      <c r="N84" s="38" t="s">
        <v>184</v>
      </c>
      <c r="O84" s="38" t="s">
        <v>74</v>
      </c>
      <c r="P84" s="38" t="s">
        <v>255</v>
      </c>
      <c r="Q84" s="38" t="s">
        <v>76</v>
      </c>
      <c r="R84" s="38" t="s">
        <v>179</v>
      </c>
      <c r="S84" s="38" t="s">
        <v>81</v>
      </c>
      <c r="T84" s="41">
        <v>1.86</v>
      </c>
      <c r="U84" s="60" t="s">
        <v>427</v>
      </c>
      <c r="V84" s="45">
        <v>0.04</v>
      </c>
      <c r="W84" s="45">
        <v>4.07E-2</v>
      </c>
      <c r="X84" s="44" t="s">
        <v>180</v>
      </c>
      <c r="Y84" s="44" t="s">
        <v>74</v>
      </c>
      <c r="Z84" s="41">
        <v>3825</v>
      </c>
      <c r="AA84" s="41">
        <v>1</v>
      </c>
      <c r="AB84" s="41">
        <v>116.2</v>
      </c>
      <c r="AC84" s="41">
        <v>0</v>
      </c>
      <c r="AD84" s="41">
        <v>4.4446500000000002</v>
      </c>
      <c r="AG84" s="38" t="s">
        <v>18</v>
      </c>
      <c r="AH84" s="45">
        <v>1.7999999999999999E-6</v>
      </c>
      <c r="AI84" s="45">
        <v>1.03389E-2</v>
      </c>
      <c r="AJ84" s="45">
        <v>4.5713000000000004E-3</v>
      </c>
    </row>
    <row r="85" spans="1:36" x14ac:dyDescent="0.2">
      <c r="A85" s="38">
        <v>420</v>
      </c>
      <c r="B85" s="38">
        <v>1471</v>
      </c>
      <c r="C85" s="38" t="s">
        <v>252</v>
      </c>
      <c r="D85" s="38">
        <v>520033234</v>
      </c>
      <c r="E85" s="44" t="s">
        <v>170</v>
      </c>
      <c r="F85" s="38" t="s">
        <v>256</v>
      </c>
      <c r="G85" s="38" t="s">
        <v>257</v>
      </c>
      <c r="H85" s="38" t="s">
        <v>173</v>
      </c>
      <c r="I85" s="38" t="s">
        <v>209</v>
      </c>
      <c r="J85" s="38" t="s">
        <v>73</v>
      </c>
      <c r="K85" s="38" t="s">
        <v>73</v>
      </c>
      <c r="L85" s="38" t="s">
        <v>175</v>
      </c>
      <c r="M85" s="38" t="s">
        <v>101</v>
      </c>
      <c r="N85" s="38" t="s">
        <v>184</v>
      </c>
      <c r="O85" s="38" t="s">
        <v>74</v>
      </c>
      <c r="P85" s="38" t="s">
        <v>255</v>
      </c>
      <c r="Q85" s="38" t="s">
        <v>76</v>
      </c>
      <c r="R85" s="38" t="s">
        <v>179</v>
      </c>
      <c r="S85" s="38" t="s">
        <v>81</v>
      </c>
      <c r="T85" s="41">
        <v>2.23</v>
      </c>
      <c r="U85" s="60" t="s">
        <v>258</v>
      </c>
      <c r="V85" s="45">
        <v>3.2800000000000003E-2</v>
      </c>
      <c r="W85" s="45">
        <v>4.3999999999999997E-2</v>
      </c>
      <c r="X85" s="44" t="s">
        <v>180</v>
      </c>
      <c r="Y85" s="44" t="s">
        <v>74</v>
      </c>
      <c r="Z85" s="41">
        <v>16291.37</v>
      </c>
      <c r="AA85" s="41">
        <v>1</v>
      </c>
      <c r="AB85" s="41">
        <v>115.06</v>
      </c>
      <c r="AC85" s="41">
        <v>0</v>
      </c>
      <c r="AD85" s="41">
        <v>18.74485</v>
      </c>
      <c r="AG85" s="38" t="s">
        <v>18</v>
      </c>
      <c r="AH85" s="45">
        <v>1.01E-5</v>
      </c>
      <c r="AI85" s="45">
        <v>4.36034E-2</v>
      </c>
      <c r="AJ85" s="45">
        <v>1.9278900000000002E-2</v>
      </c>
    </row>
    <row r="86" spans="1:36" x14ac:dyDescent="0.2">
      <c r="A86" s="38">
        <v>420</v>
      </c>
      <c r="B86" s="38">
        <v>1471</v>
      </c>
      <c r="C86" s="38" t="s">
        <v>262</v>
      </c>
      <c r="D86" s="38">
        <v>520020116</v>
      </c>
      <c r="E86" s="44" t="s">
        <v>170</v>
      </c>
      <c r="F86" s="38" t="s">
        <v>263</v>
      </c>
      <c r="G86" s="38" t="s">
        <v>264</v>
      </c>
      <c r="H86" s="38" t="s">
        <v>173</v>
      </c>
      <c r="I86" s="38" t="s">
        <v>209</v>
      </c>
      <c r="J86" s="38" t="s">
        <v>73</v>
      </c>
      <c r="K86" s="38" t="s">
        <v>73</v>
      </c>
      <c r="L86" s="38" t="s">
        <v>175</v>
      </c>
      <c r="M86" s="38" t="s">
        <v>101</v>
      </c>
      <c r="N86" s="38" t="s">
        <v>190</v>
      </c>
      <c r="O86" s="38" t="s">
        <v>74</v>
      </c>
      <c r="P86" s="38" t="s">
        <v>255</v>
      </c>
      <c r="Q86" s="38" t="s">
        <v>76</v>
      </c>
      <c r="R86" s="38" t="s">
        <v>179</v>
      </c>
      <c r="S86" s="38" t="s">
        <v>81</v>
      </c>
      <c r="T86" s="41">
        <v>2.13</v>
      </c>
      <c r="U86" s="60" t="s">
        <v>240</v>
      </c>
      <c r="V86" s="45">
        <v>3.6499999999999998E-2</v>
      </c>
      <c r="W86" s="45">
        <v>3.2800000000000003E-2</v>
      </c>
      <c r="X86" s="44" t="s">
        <v>180</v>
      </c>
      <c r="Y86" s="44" t="s">
        <v>74</v>
      </c>
      <c r="Z86" s="41">
        <v>2000</v>
      </c>
      <c r="AA86" s="41">
        <v>1</v>
      </c>
      <c r="AB86" s="41">
        <v>108.95</v>
      </c>
      <c r="AC86" s="41">
        <v>0</v>
      </c>
      <c r="AD86" s="41">
        <v>2.1789999999999998</v>
      </c>
      <c r="AG86" s="38" t="s">
        <v>18</v>
      </c>
      <c r="AH86" s="45">
        <v>6.1E-6</v>
      </c>
      <c r="AI86" s="45">
        <v>5.0686999999999998E-3</v>
      </c>
      <c r="AJ86" s="45">
        <v>2.2411000000000002E-3</v>
      </c>
    </row>
    <row r="87" spans="1:36" x14ac:dyDescent="0.2">
      <c r="A87" s="38">
        <v>420</v>
      </c>
      <c r="B87" s="38">
        <v>1471</v>
      </c>
      <c r="C87" s="38" t="s">
        <v>265</v>
      </c>
      <c r="D87" s="38">
        <v>550263107</v>
      </c>
      <c r="E87" s="44" t="s">
        <v>170</v>
      </c>
      <c r="F87" s="38" t="s">
        <v>266</v>
      </c>
      <c r="G87" s="38" t="s">
        <v>267</v>
      </c>
      <c r="H87" s="38" t="s">
        <v>173</v>
      </c>
      <c r="I87" s="38" t="s">
        <v>174</v>
      </c>
      <c r="J87" s="38" t="s">
        <v>73</v>
      </c>
      <c r="K87" s="38" t="s">
        <v>73</v>
      </c>
      <c r="L87" s="38" t="s">
        <v>175</v>
      </c>
      <c r="M87" s="38" t="s">
        <v>101</v>
      </c>
      <c r="N87" s="38" t="s">
        <v>214</v>
      </c>
      <c r="O87" s="38" t="s">
        <v>74</v>
      </c>
      <c r="P87" s="38" t="s">
        <v>255</v>
      </c>
      <c r="Q87" s="38" t="s">
        <v>76</v>
      </c>
      <c r="R87" s="38" t="s">
        <v>179</v>
      </c>
      <c r="S87" s="38" t="s">
        <v>81</v>
      </c>
      <c r="T87" s="41">
        <v>3.75</v>
      </c>
      <c r="U87" s="60" t="s">
        <v>268</v>
      </c>
      <c r="V87" s="45">
        <v>6.7000000000000004E-2</v>
      </c>
      <c r="W87" s="45">
        <v>6.5699999999999995E-2</v>
      </c>
      <c r="X87" s="44" t="s">
        <v>180</v>
      </c>
      <c r="Y87" s="44" t="s">
        <v>74</v>
      </c>
      <c r="Z87" s="41">
        <v>2000</v>
      </c>
      <c r="AA87" s="41">
        <v>1</v>
      </c>
      <c r="AB87" s="41">
        <v>100.86</v>
      </c>
      <c r="AC87" s="41">
        <v>0</v>
      </c>
      <c r="AD87" s="41">
        <v>2.0171999999999999</v>
      </c>
      <c r="AG87" s="38" t="s">
        <v>18</v>
      </c>
      <c r="AH87" s="45">
        <v>2.0999999999999998E-6</v>
      </c>
      <c r="AI87" s="45">
        <v>4.6922999999999999E-3</v>
      </c>
      <c r="AJ87" s="45">
        <v>2.0747000000000001E-3</v>
      </c>
    </row>
    <row r="88" spans="1:36" x14ac:dyDescent="0.2">
      <c r="A88" s="38">
        <v>420</v>
      </c>
      <c r="B88" s="38">
        <v>1471</v>
      </c>
      <c r="C88" s="38" t="s">
        <v>428</v>
      </c>
      <c r="D88" s="38">
        <v>520028911</v>
      </c>
      <c r="E88" s="44" t="s">
        <v>170</v>
      </c>
      <c r="F88" s="38" t="s">
        <v>429</v>
      </c>
      <c r="G88" s="38" t="s">
        <v>430</v>
      </c>
      <c r="H88" s="38" t="s">
        <v>173</v>
      </c>
      <c r="I88" s="38" t="s">
        <v>174</v>
      </c>
      <c r="J88" s="38" t="s">
        <v>73</v>
      </c>
      <c r="K88" s="38" t="s">
        <v>73</v>
      </c>
      <c r="L88" s="38" t="s">
        <v>175</v>
      </c>
      <c r="M88" s="38" t="s">
        <v>101</v>
      </c>
      <c r="N88" s="38" t="s">
        <v>281</v>
      </c>
      <c r="O88" s="38" t="s">
        <v>74</v>
      </c>
      <c r="P88" s="38" t="s">
        <v>271</v>
      </c>
      <c r="Q88" s="38" t="s">
        <v>76</v>
      </c>
      <c r="R88" s="38" t="s">
        <v>179</v>
      </c>
      <c r="S88" s="38" t="s">
        <v>81</v>
      </c>
      <c r="T88" s="41">
        <v>1.21</v>
      </c>
      <c r="U88" s="60" t="s">
        <v>431</v>
      </c>
      <c r="V88" s="45">
        <v>0.04</v>
      </c>
      <c r="W88" s="45">
        <v>5.4800000000000001E-2</v>
      </c>
      <c r="X88" s="44" t="s">
        <v>180</v>
      </c>
      <c r="Y88" s="44" t="s">
        <v>74</v>
      </c>
      <c r="Z88" s="41">
        <v>2245.34</v>
      </c>
      <c r="AA88" s="41">
        <v>1</v>
      </c>
      <c r="AB88" s="41">
        <v>99.35</v>
      </c>
      <c r="AC88" s="41">
        <v>0</v>
      </c>
      <c r="AD88" s="41">
        <v>2.2307399999999999</v>
      </c>
      <c r="AG88" s="38" t="s">
        <v>18</v>
      </c>
      <c r="AH88" s="45">
        <v>1.7E-5</v>
      </c>
      <c r="AI88" s="45">
        <v>5.189E-3</v>
      </c>
      <c r="AJ88" s="45">
        <v>2.2943E-3</v>
      </c>
    </row>
    <row r="89" spans="1:36" x14ac:dyDescent="0.2">
      <c r="A89" s="38">
        <v>420</v>
      </c>
      <c r="B89" s="38">
        <v>1471</v>
      </c>
      <c r="C89" s="38" t="s">
        <v>181</v>
      </c>
      <c r="D89" s="38">
        <v>510560188</v>
      </c>
      <c r="E89" s="44" t="s">
        <v>170</v>
      </c>
      <c r="F89" s="38" t="s">
        <v>269</v>
      </c>
      <c r="G89" s="38" t="s">
        <v>270</v>
      </c>
      <c r="H89" s="38" t="s">
        <v>173</v>
      </c>
      <c r="I89" s="38" t="s">
        <v>209</v>
      </c>
      <c r="J89" s="38" t="s">
        <v>73</v>
      </c>
      <c r="K89" s="38" t="s">
        <v>73</v>
      </c>
      <c r="L89" s="38" t="s">
        <v>175</v>
      </c>
      <c r="M89" s="38" t="s">
        <v>101</v>
      </c>
      <c r="N89" s="38" t="s">
        <v>199</v>
      </c>
      <c r="O89" s="38" t="s">
        <v>74</v>
      </c>
      <c r="P89" s="38" t="s">
        <v>271</v>
      </c>
      <c r="Q89" s="38" t="s">
        <v>76</v>
      </c>
      <c r="R89" s="38" t="s">
        <v>179</v>
      </c>
      <c r="S89" s="38" t="s">
        <v>81</v>
      </c>
      <c r="T89" s="41">
        <v>7.16</v>
      </c>
      <c r="U89" s="60">
        <v>48954</v>
      </c>
      <c r="V89" s="45">
        <v>4.02E-2</v>
      </c>
      <c r="W89" s="45">
        <v>3.9699999999999999E-2</v>
      </c>
      <c r="X89" s="44" t="s">
        <v>180</v>
      </c>
      <c r="Y89" s="44" t="s">
        <v>74</v>
      </c>
      <c r="Z89" s="41">
        <v>3000</v>
      </c>
      <c r="AA89" s="41">
        <v>1</v>
      </c>
      <c r="AB89" s="41">
        <v>101.8</v>
      </c>
      <c r="AC89" s="41">
        <v>0</v>
      </c>
      <c r="AD89" s="41">
        <v>3.0539999999999998</v>
      </c>
      <c r="AG89" s="38" t="s">
        <v>18</v>
      </c>
      <c r="AH89" s="45">
        <v>8.4999999999999999E-6</v>
      </c>
      <c r="AI89" s="45">
        <v>7.1041000000000003E-3</v>
      </c>
      <c r="AJ89" s="45">
        <v>3.1410000000000001E-3</v>
      </c>
    </row>
    <row r="90" spans="1:36" x14ac:dyDescent="0.2">
      <c r="A90" s="38">
        <v>420</v>
      </c>
      <c r="B90" s="38">
        <v>1471</v>
      </c>
      <c r="C90" s="38" t="s">
        <v>283</v>
      </c>
      <c r="D90" s="38">
        <v>520028010</v>
      </c>
      <c r="E90" s="44" t="s">
        <v>170</v>
      </c>
      <c r="F90" s="38" t="s">
        <v>284</v>
      </c>
      <c r="G90" s="38" t="s">
        <v>285</v>
      </c>
      <c r="H90" s="38" t="s">
        <v>173</v>
      </c>
      <c r="I90" s="38" t="s">
        <v>174</v>
      </c>
      <c r="J90" s="38" t="s">
        <v>73</v>
      </c>
      <c r="K90" s="38" t="s">
        <v>73</v>
      </c>
      <c r="L90" s="38" t="s">
        <v>175</v>
      </c>
      <c r="M90" s="38" t="s">
        <v>101</v>
      </c>
      <c r="N90" s="38" t="s">
        <v>281</v>
      </c>
      <c r="O90" s="38" t="s">
        <v>74</v>
      </c>
      <c r="P90" s="38" t="s">
        <v>271</v>
      </c>
      <c r="Q90" s="38" t="s">
        <v>76</v>
      </c>
      <c r="R90" s="38" t="s">
        <v>179</v>
      </c>
      <c r="S90" s="38" t="s">
        <v>81</v>
      </c>
      <c r="T90" s="41">
        <v>2.33</v>
      </c>
      <c r="U90" s="60" t="s">
        <v>258</v>
      </c>
      <c r="V90" s="45">
        <v>2.1999999999999999E-2</v>
      </c>
      <c r="W90" s="45">
        <v>5.6399999999999999E-2</v>
      </c>
      <c r="X90" s="44" t="s">
        <v>180</v>
      </c>
      <c r="Y90" s="44" t="s">
        <v>74</v>
      </c>
      <c r="Z90" s="41">
        <v>11659.5</v>
      </c>
      <c r="AA90" s="41">
        <v>1</v>
      </c>
      <c r="AB90" s="41">
        <v>93.06</v>
      </c>
      <c r="AC90" s="41">
        <v>0</v>
      </c>
      <c r="AD90" s="41">
        <v>10.85033</v>
      </c>
      <c r="AG90" s="38" t="s">
        <v>18</v>
      </c>
      <c r="AH90" s="45">
        <v>1.0699999999999999E-5</v>
      </c>
      <c r="AI90" s="45">
        <v>2.5239500000000002E-2</v>
      </c>
      <c r="AJ90" s="45">
        <v>1.1159499999999999E-2</v>
      </c>
    </row>
    <row r="91" spans="1:36" x14ac:dyDescent="0.2">
      <c r="A91" s="38">
        <v>420</v>
      </c>
      <c r="B91" s="38">
        <v>1471</v>
      </c>
      <c r="C91" s="38" t="s">
        <v>295</v>
      </c>
      <c r="D91" s="38">
        <v>511930125</v>
      </c>
      <c r="E91" s="44" t="s">
        <v>170</v>
      </c>
      <c r="F91" s="38" t="s">
        <v>432</v>
      </c>
      <c r="G91" s="38" t="s">
        <v>433</v>
      </c>
      <c r="H91" s="38" t="s">
        <v>173</v>
      </c>
      <c r="I91" s="38" t="s">
        <v>174</v>
      </c>
      <c r="J91" s="38" t="s">
        <v>73</v>
      </c>
      <c r="K91" s="38" t="s">
        <v>73</v>
      </c>
      <c r="L91" s="38" t="s">
        <v>175</v>
      </c>
      <c r="M91" s="38" t="s">
        <v>101</v>
      </c>
      <c r="N91" s="38" t="s">
        <v>203</v>
      </c>
      <c r="O91" s="38" t="s">
        <v>74</v>
      </c>
      <c r="P91" s="38" t="s">
        <v>271</v>
      </c>
      <c r="Q91" s="38" t="s">
        <v>76</v>
      </c>
      <c r="R91" s="38" t="s">
        <v>179</v>
      </c>
      <c r="S91" s="38" t="s">
        <v>81</v>
      </c>
      <c r="T91" s="41">
        <v>0.75</v>
      </c>
      <c r="U91" s="60">
        <v>45815</v>
      </c>
      <c r="V91" s="45">
        <v>4.1399999999999999E-2</v>
      </c>
      <c r="W91" s="45">
        <v>5.3800000000000001E-2</v>
      </c>
      <c r="X91" s="44" t="s">
        <v>180</v>
      </c>
      <c r="Y91" s="44" t="s">
        <v>74</v>
      </c>
      <c r="Z91" s="41">
        <v>4692.37</v>
      </c>
      <c r="AA91" s="41">
        <v>1</v>
      </c>
      <c r="AB91" s="41">
        <v>100.13</v>
      </c>
      <c r="AC91" s="41">
        <v>0</v>
      </c>
      <c r="AD91" s="41">
        <v>4.6984700000000004</v>
      </c>
      <c r="AG91" s="38" t="s">
        <v>18</v>
      </c>
      <c r="AH91" s="45">
        <v>4.1600000000000002E-5</v>
      </c>
      <c r="AI91" s="45">
        <v>1.0929400000000001E-2</v>
      </c>
      <c r="AJ91" s="45">
        <v>4.8323000000000003E-3</v>
      </c>
    </row>
    <row r="92" spans="1:36" x14ac:dyDescent="0.2">
      <c r="A92" s="38">
        <v>420</v>
      </c>
      <c r="B92" s="38">
        <v>1471</v>
      </c>
      <c r="C92" s="38" t="s">
        <v>295</v>
      </c>
      <c r="D92" s="38">
        <v>511930125</v>
      </c>
      <c r="E92" s="44" t="s">
        <v>170</v>
      </c>
      <c r="F92" s="38" t="s">
        <v>434</v>
      </c>
      <c r="G92" s="38" t="s">
        <v>435</v>
      </c>
      <c r="H92" s="38" t="s">
        <v>173</v>
      </c>
      <c r="I92" s="38" t="s">
        <v>174</v>
      </c>
      <c r="J92" s="38" t="s">
        <v>73</v>
      </c>
      <c r="K92" s="38" t="s">
        <v>73</v>
      </c>
      <c r="L92" s="38" t="s">
        <v>175</v>
      </c>
      <c r="M92" s="38" t="s">
        <v>101</v>
      </c>
      <c r="N92" s="38" t="s">
        <v>203</v>
      </c>
      <c r="O92" s="38" t="s">
        <v>74</v>
      </c>
      <c r="P92" s="38" t="s">
        <v>271</v>
      </c>
      <c r="Q92" s="38" t="s">
        <v>76</v>
      </c>
      <c r="R92" s="38" t="s">
        <v>179</v>
      </c>
      <c r="S92" s="38" t="s">
        <v>81</v>
      </c>
      <c r="T92" s="41">
        <v>1.8</v>
      </c>
      <c r="U92" s="60">
        <v>46874</v>
      </c>
      <c r="V92" s="45">
        <v>2.5000000000000001E-2</v>
      </c>
      <c r="W92" s="45">
        <v>5.67E-2</v>
      </c>
      <c r="X92" s="44" t="s">
        <v>180</v>
      </c>
      <c r="Y92" s="44" t="s">
        <v>74</v>
      </c>
      <c r="Z92" s="41">
        <v>12250</v>
      </c>
      <c r="AA92" s="41">
        <v>1</v>
      </c>
      <c r="AB92" s="41">
        <v>96.34</v>
      </c>
      <c r="AC92" s="41">
        <v>0</v>
      </c>
      <c r="AD92" s="41">
        <v>11.80165</v>
      </c>
      <c r="AG92" s="38" t="s">
        <v>18</v>
      </c>
      <c r="AH92" s="45">
        <v>1.31E-5</v>
      </c>
      <c r="AI92" s="45">
        <v>2.7452399999999998E-2</v>
      </c>
      <c r="AJ92" s="45">
        <v>1.21379E-2</v>
      </c>
    </row>
    <row r="93" spans="1:36" x14ac:dyDescent="0.2">
      <c r="A93" s="38">
        <v>420</v>
      </c>
      <c r="B93" s="38">
        <v>1471</v>
      </c>
      <c r="C93" s="38" t="s">
        <v>436</v>
      </c>
      <c r="D93" s="38">
        <v>514892801</v>
      </c>
      <c r="E93" s="44" t="s">
        <v>170</v>
      </c>
      <c r="F93" s="38" t="s">
        <v>437</v>
      </c>
      <c r="G93" s="38" t="s">
        <v>438</v>
      </c>
      <c r="H93" s="38" t="s">
        <v>173</v>
      </c>
      <c r="I93" s="38" t="s">
        <v>174</v>
      </c>
      <c r="J93" s="38" t="s">
        <v>73</v>
      </c>
      <c r="K93" s="38" t="s">
        <v>73</v>
      </c>
      <c r="L93" s="38" t="s">
        <v>175</v>
      </c>
      <c r="M93" s="38" t="s">
        <v>101</v>
      </c>
      <c r="N93" s="38" t="s">
        <v>439</v>
      </c>
      <c r="O93" s="38" t="s">
        <v>74</v>
      </c>
      <c r="P93" s="38" t="s">
        <v>271</v>
      </c>
      <c r="Q93" s="38" t="s">
        <v>76</v>
      </c>
      <c r="R93" s="38" t="s">
        <v>179</v>
      </c>
      <c r="S93" s="38" t="s">
        <v>81</v>
      </c>
      <c r="T93" s="41">
        <v>3.02</v>
      </c>
      <c r="U93" s="60">
        <v>47610</v>
      </c>
      <c r="V93" s="45">
        <v>2.6200000000000001E-2</v>
      </c>
      <c r="W93" s="45">
        <v>5.7500000000000002E-2</v>
      </c>
      <c r="X93" s="44" t="s">
        <v>180</v>
      </c>
      <c r="Y93" s="44" t="s">
        <v>74</v>
      </c>
      <c r="Z93" s="41">
        <v>8349.1299999999992</v>
      </c>
      <c r="AA93" s="41">
        <v>1</v>
      </c>
      <c r="AB93" s="41">
        <v>91.82</v>
      </c>
      <c r="AC93" s="41">
        <v>0</v>
      </c>
      <c r="AD93" s="41">
        <v>7.6661700000000002</v>
      </c>
      <c r="AG93" s="38" t="s">
        <v>18</v>
      </c>
      <c r="AH93" s="45">
        <v>1.9400000000000001E-5</v>
      </c>
      <c r="AI93" s="45">
        <v>1.78327E-2</v>
      </c>
      <c r="AJ93" s="45">
        <v>7.8846000000000003E-3</v>
      </c>
    </row>
    <row r="94" spans="1:36" x14ac:dyDescent="0.2">
      <c r="A94" s="38">
        <v>420</v>
      </c>
      <c r="B94" s="38">
        <v>1471</v>
      </c>
      <c r="C94" s="38" t="s">
        <v>440</v>
      </c>
      <c r="D94" s="38">
        <v>520027830</v>
      </c>
      <c r="E94" s="44" t="s">
        <v>170</v>
      </c>
      <c r="F94" s="38" t="s">
        <v>441</v>
      </c>
      <c r="G94" s="38" t="s">
        <v>442</v>
      </c>
      <c r="H94" s="38" t="s">
        <v>173</v>
      </c>
      <c r="I94" s="38" t="s">
        <v>174</v>
      </c>
      <c r="J94" s="38" t="s">
        <v>73</v>
      </c>
      <c r="K94" s="38" t="s">
        <v>73</v>
      </c>
      <c r="L94" s="38" t="s">
        <v>175</v>
      </c>
      <c r="M94" s="38" t="s">
        <v>101</v>
      </c>
      <c r="N94" s="38" t="s">
        <v>443</v>
      </c>
      <c r="O94" s="38" t="s">
        <v>74</v>
      </c>
      <c r="P94" s="38" t="s">
        <v>305</v>
      </c>
      <c r="Q94" s="38" t="s">
        <v>76</v>
      </c>
      <c r="R94" s="38" t="s">
        <v>179</v>
      </c>
      <c r="S94" s="38" t="s">
        <v>81</v>
      </c>
      <c r="T94" s="41">
        <v>7.58</v>
      </c>
      <c r="U94" s="60" t="s">
        <v>444</v>
      </c>
      <c r="V94" s="45">
        <v>2.4E-2</v>
      </c>
      <c r="W94" s="45">
        <v>5.6599999999999998E-2</v>
      </c>
      <c r="X94" s="44" t="s">
        <v>180</v>
      </c>
      <c r="Y94" s="44" t="s">
        <v>74</v>
      </c>
      <c r="Z94" s="41">
        <v>21670.53</v>
      </c>
      <c r="AA94" s="41">
        <v>1</v>
      </c>
      <c r="AB94" s="41">
        <v>79</v>
      </c>
      <c r="AC94" s="41">
        <v>0</v>
      </c>
      <c r="AD94" s="41">
        <v>17.119710000000001</v>
      </c>
      <c r="AG94" s="38" t="s">
        <v>18</v>
      </c>
      <c r="AH94" s="45">
        <v>2.94E-5</v>
      </c>
      <c r="AI94" s="45">
        <v>3.9822999999999997E-2</v>
      </c>
      <c r="AJ94" s="45">
        <v>1.7607500000000002E-2</v>
      </c>
    </row>
    <row r="95" spans="1:36" x14ac:dyDescent="0.2">
      <c r="A95" s="38">
        <v>420</v>
      </c>
      <c r="B95" s="38">
        <v>1471</v>
      </c>
      <c r="C95" s="38" t="s">
        <v>306</v>
      </c>
      <c r="D95" s="38">
        <v>520030859</v>
      </c>
      <c r="E95" s="44" t="s">
        <v>170</v>
      </c>
      <c r="F95" s="38" t="s">
        <v>307</v>
      </c>
      <c r="G95" s="38" t="s">
        <v>308</v>
      </c>
      <c r="H95" s="38" t="s">
        <v>173</v>
      </c>
      <c r="I95" s="38" t="s">
        <v>174</v>
      </c>
      <c r="J95" s="38" t="s">
        <v>73</v>
      </c>
      <c r="K95" s="38" t="s">
        <v>73</v>
      </c>
      <c r="L95" s="38" t="s">
        <v>175</v>
      </c>
      <c r="M95" s="38" t="s">
        <v>101</v>
      </c>
      <c r="N95" s="38" t="s">
        <v>309</v>
      </c>
      <c r="O95" s="38" t="s">
        <v>74</v>
      </c>
      <c r="P95" s="38" t="s">
        <v>305</v>
      </c>
      <c r="Q95" s="38" t="s">
        <v>76</v>
      </c>
      <c r="R95" s="38" t="s">
        <v>179</v>
      </c>
      <c r="S95" s="38" t="s">
        <v>81</v>
      </c>
      <c r="T95" s="41">
        <v>6.3</v>
      </c>
      <c r="U95" s="60" t="s">
        <v>310</v>
      </c>
      <c r="V95" s="45">
        <v>5.3100000000000001E-2</v>
      </c>
      <c r="W95" s="45">
        <v>5.9799999999999999E-2</v>
      </c>
      <c r="X95" s="44" t="s">
        <v>180</v>
      </c>
      <c r="Y95" s="44" t="s">
        <v>74</v>
      </c>
      <c r="Z95" s="41">
        <v>1000</v>
      </c>
      <c r="AA95" s="41">
        <v>1</v>
      </c>
      <c r="AB95" s="41">
        <v>97.42</v>
      </c>
      <c r="AC95" s="41">
        <v>0</v>
      </c>
      <c r="AD95" s="41">
        <v>0.97419999999999995</v>
      </c>
      <c r="AG95" s="38" t="s">
        <v>18</v>
      </c>
      <c r="AH95" s="45">
        <v>3.1E-6</v>
      </c>
      <c r="AI95" s="45">
        <v>2.2661000000000001E-3</v>
      </c>
      <c r="AJ95" s="45">
        <v>1.0020000000000001E-3</v>
      </c>
    </row>
    <row r="96" spans="1:36" x14ac:dyDescent="0.2">
      <c r="A96" s="38">
        <v>420</v>
      </c>
      <c r="B96" s="38">
        <v>1471</v>
      </c>
      <c r="C96" s="38" t="s">
        <v>314</v>
      </c>
      <c r="D96" s="38">
        <v>520001736</v>
      </c>
      <c r="E96" s="44" t="s">
        <v>170</v>
      </c>
      <c r="F96" s="38" t="s">
        <v>318</v>
      </c>
      <c r="G96" s="38" t="s">
        <v>319</v>
      </c>
      <c r="H96" s="38" t="s">
        <v>173</v>
      </c>
      <c r="I96" s="38" t="s">
        <v>209</v>
      </c>
      <c r="J96" s="38" t="s">
        <v>73</v>
      </c>
      <c r="K96" s="38" t="s">
        <v>73</v>
      </c>
      <c r="L96" s="38" t="s">
        <v>175</v>
      </c>
      <c r="M96" s="38" t="s">
        <v>101</v>
      </c>
      <c r="N96" s="38" t="s">
        <v>190</v>
      </c>
      <c r="O96" s="38" t="s">
        <v>74</v>
      </c>
      <c r="P96" s="38" t="s">
        <v>305</v>
      </c>
      <c r="Q96" s="38" t="s">
        <v>76</v>
      </c>
      <c r="R96" s="38" t="s">
        <v>179</v>
      </c>
      <c r="S96" s="38" t="s">
        <v>81</v>
      </c>
      <c r="T96" s="41">
        <v>3.97</v>
      </c>
      <c r="U96" s="60" t="s">
        <v>320</v>
      </c>
      <c r="V96" s="45">
        <v>5.0000000000000001E-3</v>
      </c>
      <c r="W96" s="45">
        <v>3.1899999999999998E-2</v>
      </c>
      <c r="X96" s="44" t="s">
        <v>180</v>
      </c>
      <c r="Y96" s="44" t="s">
        <v>74</v>
      </c>
      <c r="Z96" s="41">
        <v>1709.68</v>
      </c>
      <c r="AA96" s="41">
        <v>1</v>
      </c>
      <c r="AB96" s="41">
        <v>103.53</v>
      </c>
      <c r="AC96" s="41">
        <v>0</v>
      </c>
      <c r="AD96" s="41">
        <v>1.77003</v>
      </c>
      <c r="AG96" s="38" t="s">
        <v>18</v>
      </c>
      <c r="AH96" s="45">
        <v>9.9999999999999995E-7</v>
      </c>
      <c r="AI96" s="45">
        <v>4.1174000000000002E-3</v>
      </c>
      <c r="AJ96" s="45">
        <v>1.8205000000000001E-3</v>
      </c>
    </row>
    <row r="97" spans="1:36" x14ac:dyDescent="0.2">
      <c r="A97" s="38">
        <v>420</v>
      </c>
      <c r="B97" s="38">
        <v>1471</v>
      </c>
      <c r="C97" s="38" t="s">
        <v>445</v>
      </c>
      <c r="D97" s="38">
        <v>520024126</v>
      </c>
      <c r="E97" s="44" t="s">
        <v>170</v>
      </c>
      <c r="F97" s="38" t="s">
        <v>446</v>
      </c>
      <c r="G97" s="38" t="s">
        <v>447</v>
      </c>
      <c r="H97" s="38" t="s">
        <v>173</v>
      </c>
      <c r="I97" s="38" t="s">
        <v>174</v>
      </c>
      <c r="J97" s="38" t="s">
        <v>73</v>
      </c>
      <c r="K97" s="38" t="s">
        <v>73</v>
      </c>
      <c r="L97" s="38" t="s">
        <v>175</v>
      </c>
      <c r="M97" s="38" t="s">
        <v>101</v>
      </c>
      <c r="N97" s="38" t="s">
        <v>190</v>
      </c>
      <c r="O97" s="38" t="s">
        <v>74</v>
      </c>
      <c r="P97" s="38" t="s">
        <v>305</v>
      </c>
      <c r="Q97" s="38" t="s">
        <v>76</v>
      </c>
      <c r="R97" s="38" t="s">
        <v>179</v>
      </c>
      <c r="S97" s="38" t="s">
        <v>81</v>
      </c>
      <c r="T97" s="41">
        <v>2.09</v>
      </c>
      <c r="U97" s="60" t="s">
        <v>258</v>
      </c>
      <c r="V97" s="45">
        <v>5.6500000000000002E-2</v>
      </c>
      <c r="W97" s="45">
        <v>5.3400000000000003E-2</v>
      </c>
      <c r="X97" s="44" t="s">
        <v>180</v>
      </c>
      <c r="Y97" s="44" t="s">
        <v>74</v>
      </c>
      <c r="Z97" s="41">
        <v>10658.9</v>
      </c>
      <c r="AA97" s="41">
        <v>1</v>
      </c>
      <c r="AB97" s="41">
        <v>102.21</v>
      </c>
      <c r="AC97" s="41">
        <v>0</v>
      </c>
      <c r="AD97" s="41">
        <v>10.89446</v>
      </c>
      <c r="AG97" s="38" t="s">
        <v>18</v>
      </c>
      <c r="AH97" s="45">
        <v>6.8200000000000004E-5</v>
      </c>
      <c r="AI97" s="45">
        <v>2.5342199999999999E-2</v>
      </c>
      <c r="AJ97" s="45">
        <v>1.1204799999999999E-2</v>
      </c>
    </row>
    <row r="98" spans="1:36" x14ac:dyDescent="0.2">
      <c r="A98" s="38">
        <v>420</v>
      </c>
      <c r="B98" s="38">
        <v>1471</v>
      </c>
      <c r="C98" s="38" t="s">
        <v>323</v>
      </c>
      <c r="D98" s="38">
        <v>520037789</v>
      </c>
      <c r="E98" s="44" t="s">
        <v>170</v>
      </c>
      <c r="F98" s="38" t="s">
        <v>324</v>
      </c>
      <c r="G98" s="38" t="s">
        <v>325</v>
      </c>
      <c r="H98" s="38" t="s">
        <v>173</v>
      </c>
      <c r="I98" s="38" t="s">
        <v>209</v>
      </c>
      <c r="J98" s="38" t="s">
        <v>73</v>
      </c>
      <c r="K98" s="38" t="s">
        <v>73</v>
      </c>
      <c r="L98" s="38" t="s">
        <v>175</v>
      </c>
      <c r="M98" s="38" t="s">
        <v>101</v>
      </c>
      <c r="N98" s="38" t="s">
        <v>190</v>
      </c>
      <c r="O98" s="38" t="s">
        <v>74</v>
      </c>
      <c r="P98" s="38" t="s">
        <v>305</v>
      </c>
      <c r="Q98" s="38" t="s">
        <v>76</v>
      </c>
      <c r="R98" s="38" t="s">
        <v>179</v>
      </c>
      <c r="S98" s="38" t="s">
        <v>81</v>
      </c>
      <c r="T98" s="41">
        <v>2.38</v>
      </c>
      <c r="U98" s="60">
        <v>46391</v>
      </c>
      <c r="V98" s="45">
        <v>2.35E-2</v>
      </c>
      <c r="W98" s="45">
        <v>2.4E-2</v>
      </c>
      <c r="X98" s="44" t="s">
        <v>180</v>
      </c>
      <c r="Y98" s="44" t="s">
        <v>74</v>
      </c>
      <c r="Z98" s="41">
        <v>0.76</v>
      </c>
      <c r="AA98" s="41">
        <v>1</v>
      </c>
      <c r="AB98" s="41">
        <v>116.64</v>
      </c>
      <c r="AC98" s="41">
        <v>0.3483</v>
      </c>
      <c r="AD98" s="41">
        <v>0.34920000000000001</v>
      </c>
      <c r="AG98" s="38" t="s">
        <v>18</v>
      </c>
      <c r="AH98" s="45">
        <v>0</v>
      </c>
      <c r="AI98" s="45">
        <v>8.1229999999999996E-4</v>
      </c>
      <c r="AJ98" s="45">
        <v>3.591E-4</v>
      </c>
    </row>
    <row r="99" spans="1:36" x14ac:dyDescent="0.2">
      <c r="A99" s="38">
        <v>420</v>
      </c>
      <c r="B99" s="38">
        <v>1471</v>
      </c>
      <c r="C99" s="38" t="s">
        <v>323</v>
      </c>
      <c r="D99" s="38">
        <v>520037789</v>
      </c>
      <c r="E99" s="44" t="s">
        <v>170</v>
      </c>
      <c r="F99" s="38" t="s">
        <v>326</v>
      </c>
      <c r="G99" s="38" t="s">
        <v>327</v>
      </c>
      <c r="H99" s="38" t="s">
        <v>173</v>
      </c>
      <c r="I99" s="38" t="s">
        <v>209</v>
      </c>
      <c r="J99" s="38" t="s">
        <v>73</v>
      </c>
      <c r="K99" s="38" t="s">
        <v>73</v>
      </c>
      <c r="L99" s="38" t="s">
        <v>175</v>
      </c>
      <c r="M99" s="38" t="s">
        <v>101</v>
      </c>
      <c r="N99" s="38" t="s">
        <v>190</v>
      </c>
      <c r="O99" s="38" t="s">
        <v>74</v>
      </c>
      <c r="P99" s="38" t="s">
        <v>305</v>
      </c>
      <c r="Q99" s="38" t="s">
        <v>76</v>
      </c>
      <c r="R99" s="38" t="s">
        <v>179</v>
      </c>
      <c r="S99" s="38" t="s">
        <v>81</v>
      </c>
      <c r="T99" s="41">
        <v>6.07</v>
      </c>
      <c r="U99" s="60">
        <v>50041</v>
      </c>
      <c r="V99" s="45">
        <v>3.61E-2</v>
      </c>
      <c r="W99" s="45">
        <v>3.4599999999999999E-2</v>
      </c>
      <c r="X99" s="44" t="s">
        <v>180</v>
      </c>
      <c r="Y99" s="44" t="s">
        <v>74</v>
      </c>
      <c r="Z99" s="41">
        <v>2969.7</v>
      </c>
      <c r="AA99" s="41">
        <v>1</v>
      </c>
      <c r="AB99" s="41">
        <v>107.95</v>
      </c>
      <c r="AC99" s="41">
        <v>0</v>
      </c>
      <c r="AD99" s="41">
        <v>3.2057899999999999</v>
      </c>
      <c r="AG99" s="38" t="s">
        <v>18</v>
      </c>
      <c r="AH99" s="45">
        <v>2.7E-6</v>
      </c>
      <c r="AI99" s="45">
        <v>7.4571999999999998E-3</v>
      </c>
      <c r="AJ99" s="45">
        <v>3.2970999999999999E-3</v>
      </c>
    </row>
    <row r="100" spans="1:36" x14ac:dyDescent="0.2">
      <c r="A100" s="38">
        <v>420</v>
      </c>
      <c r="B100" s="38">
        <v>1471</v>
      </c>
      <c r="C100" s="38" t="s">
        <v>328</v>
      </c>
      <c r="D100" s="38">
        <v>1970336</v>
      </c>
      <c r="E100" s="44" t="s">
        <v>170</v>
      </c>
      <c r="F100" s="38" t="s">
        <v>329</v>
      </c>
      <c r="G100" s="38" t="s">
        <v>330</v>
      </c>
      <c r="H100" s="38" t="s">
        <v>173</v>
      </c>
      <c r="I100" s="38" t="s">
        <v>174</v>
      </c>
      <c r="J100" s="38" t="s">
        <v>73</v>
      </c>
      <c r="K100" s="38" t="s">
        <v>139</v>
      </c>
      <c r="L100" s="38" t="s">
        <v>175</v>
      </c>
      <c r="M100" s="38" t="s">
        <v>101</v>
      </c>
      <c r="N100" s="38" t="s">
        <v>199</v>
      </c>
      <c r="O100" s="38" t="s">
        <v>74</v>
      </c>
      <c r="P100" s="38" t="s">
        <v>305</v>
      </c>
      <c r="Q100" s="38" t="s">
        <v>76</v>
      </c>
      <c r="R100" s="38" t="s">
        <v>179</v>
      </c>
      <c r="S100" s="38" t="s">
        <v>81</v>
      </c>
      <c r="T100" s="41">
        <v>4.5</v>
      </c>
      <c r="U100" s="60" t="s">
        <v>331</v>
      </c>
      <c r="V100" s="45">
        <v>6.7400000000000002E-2</v>
      </c>
      <c r="W100" s="45">
        <v>6.7100000000000007E-2</v>
      </c>
      <c r="X100" s="44" t="s">
        <v>180</v>
      </c>
      <c r="Y100" s="44" t="s">
        <v>74</v>
      </c>
      <c r="Z100" s="41">
        <v>3000</v>
      </c>
      <c r="AA100" s="41">
        <v>1</v>
      </c>
      <c r="AB100" s="41">
        <v>100.67</v>
      </c>
      <c r="AC100" s="41">
        <v>0</v>
      </c>
      <c r="AD100" s="41">
        <v>3.0200999999999998</v>
      </c>
      <c r="AG100" s="38" t="s">
        <v>18</v>
      </c>
      <c r="AH100" s="45">
        <v>1.0499999999999999E-5</v>
      </c>
      <c r="AI100" s="45">
        <v>7.0251999999999997E-3</v>
      </c>
      <c r="AJ100" s="45">
        <v>3.1061000000000001E-3</v>
      </c>
    </row>
    <row r="101" spans="1:36" x14ac:dyDescent="0.2">
      <c r="A101" s="38">
        <v>420</v>
      </c>
      <c r="B101" s="38">
        <v>1471</v>
      </c>
      <c r="C101" s="38" t="s">
        <v>332</v>
      </c>
      <c r="D101" s="38">
        <v>514290345</v>
      </c>
      <c r="E101" s="44" t="s">
        <v>170</v>
      </c>
      <c r="F101" s="38" t="s">
        <v>448</v>
      </c>
      <c r="G101" s="38" t="s">
        <v>449</v>
      </c>
      <c r="H101" s="38" t="s">
        <v>173</v>
      </c>
      <c r="I101" s="38" t="s">
        <v>174</v>
      </c>
      <c r="J101" s="38" t="s">
        <v>73</v>
      </c>
      <c r="K101" s="38" t="s">
        <v>73</v>
      </c>
      <c r="L101" s="38" t="s">
        <v>175</v>
      </c>
      <c r="M101" s="38" t="s">
        <v>101</v>
      </c>
      <c r="N101" s="38" t="s">
        <v>228</v>
      </c>
      <c r="O101" s="38" t="s">
        <v>74</v>
      </c>
      <c r="P101" s="38" t="s">
        <v>305</v>
      </c>
      <c r="Q101" s="38" t="s">
        <v>76</v>
      </c>
      <c r="R101" s="38" t="s">
        <v>179</v>
      </c>
      <c r="S101" s="38" t="s">
        <v>81</v>
      </c>
      <c r="T101" s="41">
        <v>4.28</v>
      </c>
      <c r="U101" s="60" t="s">
        <v>124</v>
      </c>
      <c r="V101" s="45">
        <v>2.6200000000000001E-2</v>
      </c>
      <c r="W101" s="45">
        <v>5.4199999999999998E-2</v>
      </c>
      <c r="X101" s="44" t="s">
        <v>180</v>
      </c>
      <c r="Y101" s="44" t="s">
        <v>74</v>
      </c>
      <c r="Z101" s="41">
        <v>13000</v>
      </c>
      <c r="AA101" s="41">
        <v>1</v>
      </c>
      <c r="AB101" s="41">
        <v>90.12</v>
      </c>
      <c r="AC101" s="41">
        <v>0</v>
      </c>
      <c r="AD101" s="41">
        <v>11.7156</v>
      </c>
      <c r="AG101" s="38" t="s">
        <v>18</v>
      </c>
      <c r="AH101" s="45">
        <v>1.0000000000000001E-5</v>
      </c>
      <c r="AI101" s="45">
        <v>2.72523E-2</v>
      </c>
      <c r="AJ101" s="45">
        <v>1.20494E-2</v>
      </c>
    </row>
    <row r="102" spans="1:36" x14ac:dyDescent="0.2">
      <c r="A102" s="38">
        <v>420</v>
      </c>
      <c r="B102" s="38">
        <v>1471</v>
      </c>
      <c r="C102" s="38" t="s">
        <v>332</v>
      </c>
      <c r="D102" s="38">
        <v>514290345</v>
      </c>
      <c r="E102" s="44" t="s">
        <v>170</v>
      </c>
      <c r="F102" s="38" t="s">
        <v>333</v>
      </c>
      <c r="G102" s="38" t="s">
        <v>334</v>
      </c>
      <c r="H102" s="38" t="s">
        <v>173</v>
      </c>
      <c r="I102" s="38" t="s">
        <v>174</v>
      </c>
      <c r="J102" s="38" t="s">
        <v>73</v>
      </c>
      <c r="K102" s="38" t="s">
        <v>73</v>
      </c>
      <c r="L102" s="38" t="s">
        <v>175</v>
      </c>
      <c r="M102" s="38" t="s">
        <v>101</v>
      </c>
      <c r="N102" s="38" t="s">
        <v>228</v>
      </c>
      <c r="O102" s="38" t="s">
        <v>74</v>
      </c>
      <c r="P102" s="38" t="s">
        <v>305</v>
      </c>
      <c r="Q102" s="38" t="s">
        <v>76</v>
      </c>
      <c r="R102" s="38" t="s">
        <v>179</v>
      </c>
      <c r="S102" s="38" t="s">
        <v>81</v>
      </c>
      <c r="T102" s="41">
        <v>5.05</v>
      </c>
      <c r="U102" s="60" t="s">
        <v>320</v>
      </c>
      <c r="V102" s="45">
        <v>4.6899999999999997E-2</v>
      </c>
      <c r="W102" s="45">
        <v>5.6500000000000002E-2</v>
      </c>
      <c r="X102" s="44" t="s">
        <v>180</v>
      </c>
      <c r="Y102" s="44" t="s">
        <v>74</v>
      </c>
      <c r="Z102" s="41">
        <v>5000</v>
      </c>
      <c r="AA102" s="41">
        <v>1</v>
      </c>
      <c r="AB102" s="41">
        <v>95.86</v>
      </c>
      <c r="AC102" s="41">
        <v>0</v>
      </c>
      <c r="AD102" s="41">
        <v>4.7930000000000001</v>
      </c>
      <c r="AG102" s="38" t="s">
        <v>18</v>
      </c>
      <c r="AH102" s="45">
        <v>1.0000000000000001E-5</v>
      </c>
      <c r="AI102" s="45">
        <v>1.11492E-2</v>
      </c>
      <c r="AJ102" s="45">
        <v>4.9296000000000001E-3</v>
      </c>
    </row>
    <row r="103" spans="1:36" x14ac:dyDescent="0.2">
      <c r="A103" s="38">
        <v>420</v>
      </c>
      <c r="B103" s="38">
        <v>1471</v>
      </c>
      <c r="C103" s="38" t="s">
        <v>450</v>
      </c>
      <c r="D103" s="38">
        <v>513821488</v>
      </c>
      <c r="E103" s="44" t="s">
        <v>170</v>
      </c>
      <c r="F103" s="38" t="s">
        <v>451</v>
      </c>
      <c r="G103" s="38" t="s">
        <v>452</v>
      </c>
      <c r="H103" s="38" t="s">
        <v>173</v>
      </c>
      <c r="I103" s="38" t="s">
        <v>209</v>
      </c>
      <c r="J103" s="38" t="s">
        <v>73</v>
      </c>
      <c r="K103" s="38" t="s">
        <v>73</v>
      </c>
      <c r="L103" s="38" t="s">
        <v>175</v>
      </c>
      <c r="M103" s="38" t="s">
        <v>101</v>
      </c>
      <c r="N103" s="38" t="s">
        <v>190</v>
      </c>
      <c r="O103" s="38" t="s">
        <v>74</v>
      </c>
      <c r="P103" s="38" t="s">
        <v>305</v>
      </c>
      <c r="Q103" s="38" t="s">
        <v>76</v>
      </c>
      <c r="R103" s="38" t="s">
        <v>179</v>
      </c>
      <c r="S103" s="38" t="s">
        <v>81</v>
      </c>
      <c r="T103" s="41">
        <v>2.14</v>
      </c>
      <c r="U103" s="60" t="s">
        <v>453</v>
      </c>
      <c r="V103" s="45">
        <v>0.04</v>
      </c>
      <c r="W103" s="45">
        <v>2.64E-2</v>
      </c>
      <c r="X103" s="44" t="s">
        <v>180</v>
      </c>
      <c r="Y103" s="44" t="s">
        <v>74</v>
      </c>
      <c r="Z103" s="41">
        <v>8609.65</v>
      </c>
      <c r="AA103" s="41">
        <v>1</v>
      </c>
      <c r="AB103" s="41">
        <v>119.57</v>
      </c>
      <c r="AC103" s="41">
        <v>0</v>
      </c>
      <c r="AD103" s="41">
        <v>10.294549999999999</v>
      </c>
      <c r="AG103" s="38" t="s">
        <v>18</v>
      </c>
      <c r="AH103" s="45">
        <v>8.8999999999999995E-6</v>
      </c>
      <c r="AI103" s="45">
        <v>2.3946700000000001E-2</v>
      </c>
      <c r="AJ103" s="45">
        <v>1.05878E-2</v>
      </c>
    </row>
    <row r="104" spans="1:36" x14ac:dyDescent="0.2">
      <c r="A104" s="38">
        <v>420</v>
      </c>
      <c r="B104" s="38">
        <v>1471</v>
      </c>
      <c r="C104" s="38" t="s">
        <v>454</v>
      </c>
      <c r="D104" s="38">
        <v>520022732</v>
      </c>
      <c r="E104" s="44" t="s">
        <v>170</v>
      </c>
      <c r="F104" s="38" t="s">
        <v>455</v>
      </c>
      <c r="G104" s="38" t="s">
        <v>456</v>
      </c>
      <c r="H104" s="38" t="s">
        <v>173</v>
      </c>
      <c r="I104" s="38" t="s">
        <v>209</v>
      </c>
      <c r="J104" s="38" t="s">
        <v>73</v>
      </c>
      <c r="K104" s="38" t="s">
        <v>73</v>
      </c>
      <c r="L104" s="38" t="s">
        <v>175</v>
      </c>
      <c r="M104" s="38" t="s">
        <v>101</v>
      </c>
      <c r="N104" s="38" t="s">
        <v>176</v>
      </c>
      <c r="O104" s="38" t="s">
        <v>74</v>
      </c>
      <c r="P104" s="38" t="s">
        <v>305</v>
      </c>
      <c r="Q104" s="38" t="s">
        <v>76</v>
      </c>
      <c r="R104" s="38" t="s">
        <v>179</v>
      </c>
      <c r="S104" s="38" t="s">
        <v>81</v>
      </c>
      <c r="T104" s="41">
        <v>2.92</v>
      </c>
      <c r="U104" s="60">
        <v>47340</v>
      </c>
      <c r="V104" s="45">
        <v>2.9899999999999999E-2</v>
      </c>
      <c r="W104" s="45">
        <v>2.2700000000000001E-2</v>
      </c>
      <c r="X104" s="44" t="s">
        <v>180</v>
      </c>
      <c r="Y104" s="44" t="s">
        <v>74</v>
      </c>
      <c r="Z104" s="41">
        <v>9166.42</v>
      </c>
      <c r="AA104" s="41">
        <v>1</v>
      </c>
      <c r="AB104" s="41">
        <v>117.4</v>
      </c>
      <c r="AC104" s="41">
        <v>2.4885999999999999</v>
      </c>
      <c r="AD104" s="41">
        <v>13.25</v>
      </c>
      <c r="AG104" s="38" t="s">
        <v>18</v>
      </c>
      <c r="AH104" s="45">
        <v>6.2000000000000003E-5</v>
      </c>
      <c r="AI104" s="45">
        <v>3.0821500000000002E-2</v>
      </c>
      <c r="AJ104" s="45">
        <v>1.3627500000000001E-2</v>
      </c>
    </row>
    <row r="105" spans="1:36" x14ac:dyDescent="0.2">
      <c r="A105" s="38">
        <v>420</v>
      </c>
      <c r="B105" s="38">
        <v>1471</v>
      </c>
      <c r="C105" s="38" t="s">
        <v>457</v>
      </c>
      <c r="D105" s="38">
        <v>513623314</v>
      </c>
      <c r="E105" s="44" t="s">
        <v>170</v>
      </c>
      <c r="F105" s="38" t="s">
        <v>458</v>
      </c>
      <c r="G105" s="38" t="s">
        <v>459</v>
      </c>
      <c r="H105" s="38" t="s">
        <v>173</v>
      </c>
      <c r="I105" s="38" t="s">
        <v>209</v>
      </c>
      <c r="J105" s="38" t="s">
        <v>73</v>
      </c>
      <c r="K105" s="38" t="s">
        <v>73</v>
      </c>
      <c r="L105" s="38" t="s">
        <v>175</v>
      </c>
      <c r="M105" s="38" t="s">
        <v>101</v>
      </c>
      <c r="N105" s="38" t="s">
        <v>190</v>
      </c>
      <c r="O105" s="38" t="s">
        <v>74</v>
      </c>
      <c r="P105" s="38" t="s">
        <v>338</v>
      </c>
      <c r="Q105" s="38" t="s">
        <v>76</v>
      </c>
      <c r="R105" s="38" t="s">
        <v>179</v>
      </c>
      <c r="S105" s="38" t="s">
        <v>81</v>
      </c>
      <c r="T105" s="41">
        <v>2.75</v>
      </c>
      <c r="U105" s="60" t="s">
        <v>460</v>
      </c>
      <c r="V105" s="45">
        <v>3.3500000000000002E-2</v>
      </c>
      <c r="W105" s="45">
        <v>2.7400000000000001E-2</v>
      </c>
      <c r="X105" s="44" t="s">
        <v>180</v>
      </c>
      <c r="Y105" s="44" t="s">
        <v>74</v>
      </c>
      <c r="Z105" s="41">
        <v>11780</v>
      </c>
      <c r="AA105" s="41">
        <v>1</v>
      </c>
      <c r="AB105" s="41">
        <v>117.34</v>
      </c>
      <c r="AC105" s="41">
        <v>0</v>
      </c>
      <c r="AD105" s="41">
        <v>13.822649999999999</v>
      </c>
      <c r="AG105" s="38" t="s">
        <v>18</v>
      </c>
      <c r="AH105" s="45">
        <v>1.8499999999999999E-5</v>
      </c>
      <c r="AI105" s="45">
        <v>3.2153599999999997E-2</v>
      </c>
      <c r="AJ105" s="45">
        <v>1.42165E-2</v>
      </c>
    </row>
    <row r="106" spans="1:36" x14ac:dyDescent="0.2">
      <c r="A106" s="38">
        <v>420</v>
      </c>
      <c r="B106" s="38">
        <v>1471</v>
      </c>
      <c r="C106" s="38" t="s">
        <v>344</v>
      </c>
      <c r="D106" s="38">
        <v>513834200</v>
      </c>
      <c r="E106" s="44" t="s">
        <v>170</v>
      </c>
      <c r="F106" s="38" t="s">
        <v>461</v>
      </c>
      <c r="G106" s="38" t="s">
        <v>462</v>
      </c>
      <c r="H106" s="38" t="s">
        <v>173</v>
      </c>
      <c r="I106" s="38" t="s">
        <v>174</v>
      </c>
      <c r="J106" s="38" t="s">
        <v>73</v>
      </c>
      <c r="K106" s="38" t="s">
        <v>73</v>
      </c>
      <c r="L106" s="38" t="s">
        <v>175</v>
      </c>
      <c r="M106" s="38" t="s">
        <v>101</v>
      </c>
      <c r="N106" s="38" t="s">
        <v>228</v>
      </c>
      <c r="O106" s="38" t="s">
        <v>74</v>
      </c>
      <c r="P106" s="38" t="s">
        <v>338</v>
      </c>
      <c r="Q106" s="38" t="s">
        <v>76</v>
      </c>
      <c r="R106" s="38" t="s">
        <v>179</v>
      </c>
      <c r="S106" s="38" t="s">
        <v>81</v>
      </c>
      <c r="T106" s="41">
        <v>4.7300000000000004</v>
      </c>
      <c r="U106" s="60" t="s">
        <v>215</v>
      </c>
      <c r="V106" s="45">
        <v>3.95E-2</v>
      </c>
      <c r="W106" s="45">
        <v>5.4300000000000001E-2</v>
      </c>
      <c r="X106" s="44" t="s">
        <v>180</v>
      </c>
      <c r="Y106" s="44" t="s">
        <v>74</v>
      </c>
      <c r="Z106" s="41">
        <v>12000</v>
      </c>
      <c r="AA106" s="41">
        <v>1</v>
      </c>
      <c r="AB106" s="41">
        <v>94.59</v>
      </c>
      <c r="AC106" s="41">
        <v>0</v>
      </c>
      <c r="AD106" s="41">
        <v>11.3508</v>
      </c>
      <c r="AG106" s="38" t="s">
        <v>18</v>
      </c>
      <c r="AH106" s="45">
        <v>4.99E-5</v>
      </c>
      <c r="AI106" s="45">
        <v>2.6403699999999999E-2</v>
      </c>
      <c r="AJ106" s="45">
        <v>1.1674199999999999E-2</v>
      </c>
    </row>
    <row r="107" spans="1:36" x14ac:dyDescent="0.2">
      <c r="A107" s="38">
        <v>420</v>
      </c>
      <c r="B107" s="38">
        <v>1471</v>
      </c>
      <c r="C107" s="38" t="s">
        <v>344</v>
      </c>
      <c r="D107" s="38">
        <v>513834200</v>
      </c>
      <c r="E107" s="44" t="s">
        <v>170</v>
      </c>
      <c r="F107" s="38" t="s">
        <v>349</v>
      </c>
      <c r="G107" s="38" t="s">
        <v>350</v>
      </c>
      <c r="H107" s="38" t="s">
        <v>173</v>
      </c>
      <c r="I107" s="38" t="s">
        <v>174</v>
      </c>
      <c r="J107" s="38" t="s">
        <v>73</v>
      </c>
      <c r="K107" s="38" t="s">
        <v>73</v>
      </c>
      <c r="L107" s="38" t="s">
        <v>175</v>
      </c>
      <c r="M107" s="38" t="s">
        <v>101</v>
      </c>
      <c r="N107" s="38" t="s">
        <v>228</v>
      </c>
      <c r="O107" s="38" t="s">
        <v>74</v>
      </c>
      <c r="P107" s="38" t="s">
        <v>338</v>
      </c>
      <c r="Q107" s="38" t="s">
        <v>76</v>
      </c>
      <c r="R107" s="38" t="s">
        <v>179</v>
      </c>
      <c r="S107" s="38" t="s">
        <v>81</v>
      </c>
      <c r="T107" s="41">
        <v>7.13</v>
      </c>
      <c r="U107" s="60" t="s">
        <v>351</v>
      </c>
      <c r="V107" s="45">
        <v>6.0199999999999997E-2</v>
      </c>
      <c r="W107" s="45">
        <v>0.06</v>
      </c>
      <c r="X107" s="44" t="s">
        <v>180</v>
      </c>
      <c r="Y107" s="44" t="s">
        <v>74</v>
      </c>
      <c r="Z107" s="41">
        <v>3000</v>
      </c>
      <c r="AA107" s="41">
        <v>1</v>
      </c>
      <c r="AB107" s="41">
        <v>102.28</v>
      </c>
      <c r="AC107" s="41">
        <v>0</v>
      </c>
      <c r="AD107" s="41">
        <v>3.0684</v>
      </c>
      <c r="AG107" s="38" t="s">
        <v>18</v>
      </c>
      <c r="AH107" s="45">
        <v>6.0000000000000002E-6</v>
      </c>
      <c r="AI107" s="45">
        <v>7.1376E-3</v>
      </c>
      <c r="AJ107" s="45">
        <v>3.1557999999999998E-3</v>
      </c>
    </row>
    <row r="108" spans="1:36" x14ac:dyDescent="0.2">
      <c r="A108" s="38">
        <v>420</v>
      </c>
      <c r="B108" s="38">
        <v>1471</v>
      </c>
      <c r="C108" s="38" t="s">
        <v>344</v>
      </c>
      <c r="D108" s="38">
        <v>513834200</v>
      </c>
      <c r="E108" s="44" t="s">
        <v>170</v>
      </c>
      <c r="F108" s="38" t="s">
        <v>463</v>
      </c>
      <c r="G108" s="38" t="s">
        <v>464</v>
      </c>
      <c r="H108" s="38" t="s">
        <v>173</v>
      </c>
      <c r="I108" s="38" t="s">
        <v>209</v>
      </c>
      <c r="J108" s="38" t="s">
        <v>73</v>
      </c>
      <c r="K108" s="38" t="s">
        <v>73</v>
      </c>
      <c r="L108" s="38" t="s">
        <v>175</v>
      </c>
      <c r="M108" s="38" t="s">
        <v>101</v>
      </c>
      <c r="N108" s="38" t="s">
        <v>228</v>
      </c>
      <c r="O108" s="38" t="s">
        <v>74</v>
      </c>
      <c r="P108" s="38" t="s">
        <v>338</v>
      </c>
      <c r="Q108" s="38" t="s">
        <v>76</v>
      </c>
      <c r="R108" s="38" t="s">
        <v>179</v>
      </c>
      <c r="S108" s="38" t="s">
        <v>81</v>
      </c>
      <c r="T108" s="41">
        <v>1.23</v>
      </c>
      <c r="U108" s="60" t="s">
        <v>240</v>
      </c>
      <c r="V108" s="45">
        <v>2.4E-2</v>
      </c>
      <c r="W108" s="45">
        <v>2.29E-2</v>
      </c>
      <c r="X108" s="44" t="s">
        <v>180</v>
      </c>
      <c r="Y108" s="44" t="s">
        <v>74</v>
      </c>
      <c r="Z108" s="41">
        <v>10602</v>
      </c>
      <c r="AA108" s="41">
        <v>1</v>
      </c>
      <c r="AB108" s="41">
        <v>116.19</v>
      </c>
      <c r="AC108" s="41">
        <v>0</v>
      </c>
      <c r="AD108" s="41">
        <v>12.31846</v>
      </c>
      <c r="AG108" s="38" t="s">
        <v>18</v>
      </c>
      <c r="AH108" s="45">
        <v>3.5899999999999998E-5</v>
      </c>
      <c r="AI108" s="45">
        <v>2.8654599999999999E-2</v>
      </c>
      <c r="AJ108" s="45">
        <v>1.2669400000000001E-2</v>
      </c>
    </row>
    <row r="109" spans="1:36" x14ac:dyDescent="0.2">
      <c r="A109" s="38">
        <v>420</v>
      </c>
      <c r="B109" s="38">
        <v>1471</v>
      </c>
      <c r="C109" s="38" t="s">
        <v>344</v>
      </c>
      <c r="D109" s="38">
        <v>513834200</v>
      </c>
      <c r="E109" s="44" t="s">
        <v>170</v>
      </c>
      <c r="F109" s="38" t="s">
        <v>352</v>
      </c>
      <c r="G109" s="38" t="s">
        <v>353</v>
      </c>
      <c r="H109" s="38" t="s">
        <v>173</v>
      </c>
      <c r="I109" s="38" t="s">
        <v>209</v>
      </c>
      <c r="J109" s="38" t="s">
        <v>73</v>
      </c>
      <c r="K109" s="38" t="s">
        <v>73</v>
      </c>
      <c r="L109" s="38" t="s">
        <v>175</v>
      </c>
      <c r="M109" s="38" t="s">
        <v>101</v>
      </c>
      <c r="N109" s="38" t="s">
        <v>228</v>
      </c>
      <c r="O109" s="38" t="s">
        <v>74</v>
      </c>
      <c r="P109" s="38" t="s">
        <v>338</v>
      </c>
      <c r="Q109" s="38" t="s">
        <v>76</v>
      </c>
      <c r="R109" s="38" t="s">
        <v>179</v>
      </c>
      <c r="S109" s="38" t="s">
        <v>81</v>
      </c>
      <c r="T109" s="41">
        <v>2.19</v>
      </c>
      <c r="U109" s="60" t="s">
        <v>251</v>
      </c>
      <c r="V109" s="45">
        <v>2.4E-2</v>
      </c>
      <c r="W109" s="45">
        <v>2.2200000000000001E-2</v>
      </c>
      <c r="X109" s="44" t="s">
        <v>180</v>
      </c>
      <c r="Y109" s="44" t="s">
        <v>74</v>
      </c>
      <c r="Z109" s="41">
        <v>12996</v>
      </c>
      <c r="AA109" s="41">
        <v>1</v>
      </c>
      <c r="AB109" s="41">
        <v>116.5</v>
      </c>
      <c r="AC109" s="41">
        <v>0</v>
      </c>
      <c r="AD109" s="41">
        <v>15.14034</v>
      </c>
      <c r="AG109" s="38" t="s">
        <v>18</v>
      </c>
      <c r="AH109" s="45">
        <v>4.3999999999999999E-5</v>
      </c>
      <c r="AI109" s="45">
        <v>3.5218699999999999E-2</v>
      </c>
      <c r="AJ109" s="45">
        <v>1.5571700000000001E-2</v>
      </c>
    </row>
    <row r="110" spans="1:36" x14ac:dyDescent="0.2">
      <c r="A110" s="38">
        <v>420</v>
      </c>
      <c r="B110" s="38">
        <v>1471</v>
      </c>
      <c r="C110" s="38" t="s">
        <v>354</v>
      </c>
      <c r="D110" s="38">
        <v>513682146</v>
      </c>
      <c r="E110" s="44" t="s">
        <v>170</v>
      </c>
      <c r="F110" s="38" t="s">
        <v>465</v>
      </c>
      <c r="G110" s="38" t="s">
        <v>466</v>
      </c>
      <c r="H110" s="38" t="s">
        <v>173</v>
      </c>
      <c r="I110" s="38" t="s">
        <v>209</v>
      </c>
      <c r="J110" s="38" t="s">
        <v>73</v>
      </c>
      <c r="K110" s="38" t="s">
        <v>73</v>
      </c>
      <c r="L110" s="38" t="s">
        <v>175</v>
      </c>
      <c r="M110" s="38" t="s">
        <v>101</v>
      </c>
      <c r="N110" s="38" t="s">
        <v>234</v>
      </c>
      <c r="O110" s="38" t="s">
        <v>74</v>
      </c>
      <c r="P110" s="38" t="s">
        <v>338</v>
      </c>
      <c r="Q110" s="38" t="s">
        <v>76</v>
      </c>
      <c r="R110" s="38" t="s">
        <v>179</v>
      </c>
      <c r="S110" s="38" t="s">
        <v>81</v>
      </c>
      <c r="T110" s="41">
        <v>1.24</v>
      </c>
      <c r="U110" s="60" t="s">
        <v>467</v>
      </c>
      <c r="V110" s="45">
        <v>2E-3</v>
      </c>
      <c r="W110" s="45">
        <v>2.01E-2</v>
      </c>
      <c r="X110" s="44" t="s">
        <v>180</v>
      </c>
      <c r="Y110" s="44" t="s">
        <v>74</v>
      </c>
      <c r="Z110" s="41">
        <v>11895</v>
      </c>
      <c r="AA110" s="41">
        <v>1</v>
      </c>
      <c r="AB110" s="41">
        <v>111.85</v>
      </c>
      <c r="AC110" s="41">
        <v>0</v>
      </c>
      <c r="AD110" s="41">
        <v>13.304550000000001</v>
      </c>
      <c r="AG110" s="38" t="s">
        <v>18</v>
      </c>
      <c r="AH110" s="45">
        <v>2.8399999999999999E-5</v>
      </c>
      <c r="AI110" s="45">
        <v>3.0948400000000001E-2</v>
      </c>
      <c r="AJ110" s="45">
        <v>1.3683600000000001E-2</v>
      </c>
    </row>
    <row r="111" spans="1:36" x14ac:dyDescent="0.2">
      <c r="A111" s="38">
        <v>420</v>
      </c>
      <c r="B111" s="38">
        <v>1471</v>
      </c>
      <c r="C111" s="38" t="s">
        <v>354</v>
      </c>
      <c r="D111" s="38">
        <v>513682146</v>
      </c>
      <c r="E111" s="44" t="s">
        <v>170</v>
      </c>
      <c r="F111" s="38" t="s">
        <v>355</v>
      </c>
      <c r="G111" s="38" t="s">
        <v>356</v>
      </c>
      <c r="H111" s="38" t="s">
        <v>173</v>
      </c>
      <c r="I111" s="38" t="s">
        <v>209</v>
      </c>
      <c r="J111" s="38" t="s">
        <v>73</v>
      </c>
      <c r="K111" s="38" t="s">
        <v>73</v>
      </c>
      <c r="L111" s="38" t="s">
        <v>175</v>
      </c>
      <c r="M111" s="38" t="s">
        <v>101</v>
      </c>
      <c r="N111" s="38" t="s">
        <v>234</v>
      </c>
      <c r="O111" s="38" t="s">
        <v>74</v>
      </c>
      <c r="P111" s="38" t="s">
        <v>338</v>
      </c>
      <c r="Q111" s="38" t="s">
        <v>76</v>
      </c>
      <c r="R111" s="38" t="s">
        <v>179</v>
      </c>
      <c r="S111" s="38" t="s">
        <v>81</v>
      </c>
      <c r="T111" s="41">
        <v>2.2200000000000002</v>
      </c>
      <c r="U111" s="60" t="s">
        <v>258</v>
      </c>
      <c r="V111" s="45">
        <v>2E-3</v>
      </c>
      <c r="W111" s="45">
        <v>2.29E-2</v>
      </c>
      <c r="X111" s="44" t="s">
        <v>180</v>
      </c>
      <c r="Y111" s="44" t="s">
        <v>74</v>
      </c>
      <c r="Z111" s="41">
        <v>19230</v>
      </c>
      <c r="AA111" s="41">
        <v>1</v>
      </c>
      <c r="AB111" s="41">
        <v>110.31</v>
      </c>
      <c r="AC111" s="41">
        <v>0</v>
      </c>
      <c r="AD111" s="41">
        <v>21.212610000000002</v>
      </c>
      <c r="AG111" s="38" t="s">
        <v>18</v>
      </c>
      <c r="AH111" s="45">
        <v>2.2799999999999999E-5</v>
      </c>
      <c r="AI111" s="45">
        <v>4.9343699999999997E-2</v>
      </c>
      <c r="AJ111" s="45">
        <v>2.1817E-2</v>
      </c>
    </row>
    <row r="112" spans="1:36" x14ac:dyDescent="0.2">
      <c r="A112" s="38">
        <v>420</v>
      </c>
      <c r="B112" s="38">
        <v>1471</v>
      </c>
      <c r="C112" s="38" t="s">
        <v>357</v>
      </c>
      <c r="D112" s="38">
        <v>513754069</v>
      </c>
      <c r="E112" s="44" t="s">
        <v>170</v>
      </c>
      <c r="F112" s="38" t="s">
        <v>358</v>
      </c>
      <c r="G112" s="38" t="s">
        <v>359</v>
      </c>
      <c r="H112" s="38" t="s">
        <v>173</v>
      </c>
      <c r="I112" s="38" t="s">
        <v>174</v>
      </c>
      <c r="J112" s="38" t="s">
        <v>73</v>
      </c>
      <c r="K112" s="38" t="s">
        <v>73</v>
      </c>
      <c r="L112" s="38" t="s">
        <v>175</v>
      </c>
      <c r="M112" s="38" t="s">
        <v>101</v>
      </c>
      <c r="N112" s="38" t="s">
        <v>228</v>
      </c>
      <c r="O112" s="38" t="s">
        <v>74</v>
      </c>
      <c r="P112" s="38" t="s">
        <v>338</v>
      </c>
      <c r="Q112" s="38" t="s">
        <v>76</v>
      </c>
      <c r="R112" s="38" t="s">
        <v>179</v>
      </c>
      <c r="S112" s="38" t="s">
        <v>81</v>
      </c>
      <c r="T112" s="41">
        <v>7.65</v>
      </c>
      <c r="U112" s="60" t="s">
        <v>360</v>
      </c>
      <c r="V112" s="45">
        <v>5.3100000000000001E-2</v>
      </c>
      <c r="W112" s="45">
        <v>6.0999999999999999E-2</v>
      </c>
      <c r="X112" s="44" t="s">
        <v>180</v>
      </c>
      <c r="Y112" s="44" t="s">
        <v>74</v>
      </c>
      <c r="Z112" s="41">
        <v>3000</v>
      </c>
      <c r="AA112" s="41">
        <v>1</v>
      </c>
      <c r="AB112" s="41">
        <v>95.72</v>
      </c>
      <c r="AC112" s="41">
        <v>0</v>
      </c>
      <c r="AD112" s="41">
        <v>2.8715999999999999</v>
      </c>
      <c r="AG112" s="38" t="s">
        <v>18</v>
      </c>
      <c r="AH112" s="45">
        <v>2.3E-6</v>
      </c>
      <c r="AI112" s="45">
        <v>6.6797999999999996E-3</v>
      </c>
      <c r="AJ112" s="45">
        <v>2.9534000000000001E-3</v>
      </c>
    </row>
    <row r="113" spans="1:36" x14ac:dyDescent="0.2">
      <c r="A113" s="38">
        <v>420</v>
      </c>
      <c r="B113" s="38">
        <v>1471</v>
      </c>
      <c r="C113" s="38" t="s">
        <v>357</v>
      </c>
      <c r="D113" s="38">
        <v>513754069</v>
      </c>
      <c r="E113" s="44" t="s">
        <v>170</v>
      </c>
      <c r="F113" s="38" t="s">
        <v>468</v>
      </c>
      <c r="G113" s="38" t="s">
        <v>469</v>
      </c>
      <c r="H113" s="38" t="s">
        <v>173</v>
      </c>
      <c r="I113" s="38" t="s">
        <v>209</v>
      </c>
      <c r="J113" s="38" t="s">
        <v>73</v>
      </c>
      <c r="K113" s="38" t="s">
        <v>73</v>
      </c>
      <c r="L113" s="38" t="s">
        <v>175</v>
      </c>
      <c r="M113" s="38" t="s">
        <v>101</v>
      </c>
      <c r="N113" s="38" t="s">
        <v>228</v>
      </c>
      <c r="O113" s="38" t="s">
        <v>74</v>
      </c>
      <c r="P113" s="38" t="s">
        <v>338</v>
      </c>
      <c r="Q113" s="38" t="s">
        <v>76</v>
      </c>
      <c r="R113" s="38" t="s">
        <v>179</v>
      </c>
      <c r="S113" s="38" t="s">
        <v>81</v>
      </c>
      <c r="T113" s="41">
        <v>0.82</v>
      </c>
      <c r="U113" s="60" t="s">
        <v>470</v>
      </c>
      <c r="V113" s="45">
        <v>2.4799999999999999E-2</v>
      </c>
      <c r="W113" s="45">
        <v>2.5999999999999999E-2</v>
      </c>
      <c r="X113" s="44" t="s">
        <v>180</v>
      </c>
      <c r="Y113" s="44" t="s">
        <v>74</v>
      </c>
      <c r="Z113" s="41">
        <v>0.09</v>
      </c>
      <c r="AA113" s="41">
        <v>1</v>
      </c>
      <c r="AB113" s="41">
        <v>115.94</v>
      </c>
      <c r="AC113" s="41">
        <v>0</v>
      </c>
      <c r="AD113" s="41">
        <v>1E-4</v>
      </c>
      <c r="AG113" s="38" t="s">
        <v>18</v>
      </c>
      <c r="AH113" s="45">
        <v>0</v>
      </c>
      <c r="AI113" s="45">
        <v>1.9999999999999999E-7</v>
      </c>
      <c r="AJ113" s="45">
        <v>9.9999999999999995E-8</v>
      </c>
    </row>
    <row r="114" spans="1:36" x14ac:dyDescent="0.2">
      <c r="A114" s="38">
        <v>420</v>
      </c>
      <c r="B114" s="38">
        <v>1471</v>
      </c>
      <c r="C114" s="38" t="s">
        <v>367</v>
      </c>
      <c r="D114" s="38">
        <v>510216054</v>
      </c>
      <c r="E114" s="44" t="s">
        <v>170</v>
      </c>
      <c r="F114" s="38" t="s">
        <v>471</v>
      </c>
      <c r="G114" s="38" t="s">
        <v>472</v>
      </c>
      <c r="H114" s="38" t="s">
        <v>173</v>
      </c>
      <c r="I114" s="38" t="s">
        <v>209</v>
      </c>
      <c r="J114" s="38" t="s">
        <v>73</v>
      </c>
      <c r="K114" s="38" t="s">
        <v>73</v>
      </c>
      <c r="L114" s="38" t="s">
        <v>175</v>
      </c>
      <c r="M114" s="38" t="s">
        <v>101</v>
      </c>
      <c r="N114" s="38" t="s">
        <v>210</v>
      </c>
      <c r="O114" s="38" t="s">
        <v>74</v>
      </c>
      <c r="P114" s="38" t="s">
        <v>338</v>
      </c>
      <c r="Q114" s="38" t="s">
        <v>76</v>
      </c>
      <c r="R114" s="38" t="s">
        <v>179</v>
      </c>
      <c r="S114" s="38" t="s">
        <v>81</v>
      </c>
      <c r="T114" s="41">
        <v>2.09</v>
      </c>
      <c r="U114" s="60" t="s">
        <v>473</v>
      </c>
      <c r="V114" s="45">
        <v>1.9400000000000001E-2</v>
      </c>
      <c r="W114" s="45">
        <v>2.4199999999999999E-2</v>
      </c>
      <c r="X114" s="44" t="s">
        <v>180</v>
      </c>
      <c r="Y114" s="44" t="s">
        <v>74</v>
      </c>
      <c r="Z114" s="41">
        <v>11749.34</v>
      </c>
      <c r="AA114" s="41">
        <v>1</v>
      </c>
      <c r="AB114" s="41">
        <v>115.88</v>
      </c>
      <c r="AC114" s="41">
        <v>0</v>
      </c>
      <c r="AD114" s="41">
        <v>13.615130000000001</v>
      </c>
      <c r="AG114" s="38" t="s">
        <v>18</v>
      </c>
      <c r="AH114" s="45">
        <v>3.8999999999999999E-5</v>
      </c>
      <c r="AI114" s="45">
        <v>3.1670799999999999E-2</v>
      </c>
      <c r="AJ114" s="45">
        <v>1.4003E-2</v>
      </c>
    </row>
    <row r="115" spans="1:36" x14ac:dyDescent="0.2">
      <c r="A115" s="38">
        <v>420</v>
      </c>
      <c r="B115" s="38">
        <v>1471</v>
      </c>
      <c r="C115" s="38" t="s">
        <v>367</v>
      </c>
      <c r="D115" s="38">
        <v>510216054</v>
      </c>
      <c r="E115" s="44" t="s">
        <v>170</v>
      </c>
      <c r="F115" s="38" t="s">
        <v>368</v>
      </c>
      <c r="G115" s="38" t="s">
        <v>369</v>
      </c>
      <c r="H115" s="38" t="s">
        <v>173</v>
      </c>
      <c r="I115" s="38" t="s">
        <v>209</v>
      </c>
      <c r="J115" s="38" t="s">
        <v>73</v>
      </c>
      <c r="K115" s="38" t="s">
        <v>73</v>
      </c>
      <c r="L115" s="38" t="s">
        <v>175</v>
      </c>
      <c r="M115" s="38" t="s">
        <v>101</v>
      </c>
      <c r="N115" s="38" t="s">
        <v>210</v>
      </c>
      <c r="O115" s="38" t="s">
        <v>74</v>
      </c>
      <c r="P115" s="38" t="s">
        <v>338</v>
      </c>
      <c r="Q115" s="38" t="s">
        <v>76</v>
      </c>
      <c r="R115" s="38" t="s">
        <v>179</v>
      </c>
      <c r="S115" s="38" t="s">
        <v>81</v>
      </c>
      <c r="T115" s="41">
        <v>3.07</v>
      </c>
      <c r="U115" s="60">
        <v>47495</v>
      </c>
      <c r="V115" s="45">
        <v>1.23E-2</v>
      </c>
      <c r="W115" s="45">
        <v>2.5999999999999999E-2</v>
      </c>
      <c r="X115" s="44" t="s">
        <v>180</v>
      </c>
      <c r="Y115" s="44" t="s">
        <v>74</v>
      </c>
      <c r="Z115" s="41">
        <v>12214.36</v>
      </c>
      <c r="AA115" s="41">
        <v>1</v>
      </c>
      <c r="AB115" s="41">
        <v>111.75</v>
      </c>
      <c r="AC115" s="41">
        <v>0</v>
      </c>
      <c r="AD115" s="41">
        <v>13.64954</v>
      </c>
      <c r="AG115" s="38" t="s">
        <v>18</v>
      </c>
      <c r="AH115" s="45">
        <v>1.0900000000000001E-5</v>
      </c>
      <c r="AI115" s="45">
        <v>3.1750899999999999E-2</v>
      </c>
      <c r="AJ115" s="45">
        <v>1.4038399999999999E-2</v>
      </c>
    </row>
    <row r="116" spans="1:36" x14ac:dyDescent="0.2">
      <c r="A116" s="38">
        <v>420</v>
      </c>
      <c r="B116" s="38">
        <v>1471</v>
      </c>
      <c r="C116" s="38" t="s">
        <v>370</v>
      </c>
      <c r="D116" s="38">
        <v>510960719</v>
      </c>
      <c r="E116" s="44" t="s">
        <v>170</v>
      </c>
      <c r="F116" s="38" t="s">
        <v>374</v>
      </c>
      <c r="G116" s="38" t="s">
        <v>375</v>
      </c>
      <c r="H116" s="38" t="s">
        <v>173</v>
      </c>
      <c r="I116" s="38" t="s">
        <v>209</v>
      </c>
      <c r="J116" s="38" t="s">
        <v>73</v>
      </c>
      <c r="K116" s="38" t="s">
        <v>73</v>
      </c>
      <c r="L116" s="38" t="s">
        <v>175</v>
      </c>
      <c r="M116" s="38" t="s">
        <v>101</v>
      </c>
      <c r="N116" s="38" t="s">
        <v>190</v>
      </c>
      <c r="O116" s="38" t="s">
        <v>74</v>
      </c>
      <c r="P116" s="38" t="s">
        <v>373</v>
      </c>
      <c r="Q116" s="38" t="s">
        <v>76</v>
      </c>
      <c r="R116" s="38" t="s">
        <v>179</v>
      </c>
      <c r="S116" s="38" t="s">
        <v>81</v>
      </c>
      <c r="T116" s="41">
        <v>6.92</v>
      </c>
      <c r="U116" s="60">
        <v>49712</v>
      </c>
      <c r="V116" s="45">
        <v>8.9999999999999993E-3</v>
      </c>
      <c r="W116" s="45">
        <v>3.3399999999999999E-2</v>
      </c>
      <c r="X116" s="44" t="s">
        <v>180</v>
      </c>
      <c r="Y116" s="44" t="s">
        <v>74</v>
      </c>
      <c r="Z116" s="41">
        <v>0.1</v>
      </c>
      <c r="AA116" s="41">
        <v>1</v>
      </c>
      <c r="AB116" s="41">
        <v>96.33</v>
      </c>
      <c r="AC116" s="41">
        <v>0</v>
      </c>
      <c r="AD116" s="41">
        <v>9.0000000000000006E-5</v>
      </c>
      <c r="AG116" s="38" t="s">
        <v>18</v>
      </c>
      <c r="AH116" s="45">
        <v>0</v>
      </c>
      <c r="AI116" s="45">
        <v>1.9999999999999999E-7</v>
      </c>
      <c r="AJ116" s="45">
        <v>9.9999999999999995E-8</v>
      </c>
    </row>
    <row r="117" spans="1:36" x14ac:dyDescent="0.2">
      <c r="A117" s="38">
        <v>420</v>
      </c>
      <c r="B117" s="38">
        <v>1471</v>
      </c>
      <c r="C117" s="38" t="s">
        <v>340</v>
      </c>
      <c r="D117" s="38">
        <v>520029935</v>
      </c>
      <c r="E117" s="44" t="s">
        <v>170</v>
      </c>
      <c r="F117" s="38" t="s">
        <v>378</v>
      </c>
      <c r="G117" s="38" t="s">
        <v>379</v>
      </c>
      <c r="H117" s="38" t="s">
        <v>173</v>
      </c>
      <c r="I117" s="38" t="s">
        <v>209</v>
      </c>
      <c r="J117" s="38" t="s">
        <v>73</v>
      </c>
      <c r="K117" s="38" t="s">
        <v>73</v>
      </c>
      <c r="L117" s="38" t="s">
        <v>175</v>
      </c>
      <c r="M117" s="38" t="s">
        <v>101</v>
      </c>
      <c r="N117" s="38" t="s">
        <v>234</v>
      </c>
      <c r="O117" s="38" t="s">
        <v>74</v>
      </c>
      <c r="P117" s="38" t="s">
        <v>75</v>
      </c>
      <c r="Q117" s="38" t="s">
        <v>76</v>
      </c>
      <c r="R117" s="38" t="s">
        <v>179</v>
      </c>
      <c r="S117" s="38" t="s">
        <v>81</v>
      </c>
      <c r="T117" s="41">
        <v>3.98</v>
      </c>
      <c r="U117" s="60" t="s">
        <v>380</v>
      </c>
      <c r="V117" s="45">
        <v>2E-3</v>
      </c>
      <c r="W117" s="45">
        <v>2.52E-2</v>
      </c>
      <c r="X117" s="44" t="s">
        <v>180</v>
      </c>
      <c r="Y117" s="44" t="s">
        <v>74</v>
      </c>
      <c r="Z117" s="41">
        <v>4210.5200000000004</v>
      </c>
      <c r="AA117" s="41">
        <v>1</v>
      </c>
      <c r="AB117" s="41">
        <v>102.6</v>
      </c>
      <c r="AC117" s="41">
        <v>0</v>
      </c>
      <c r="AD117" s="41">
        <v>4.3199899999999998</v>
      </c>
      <c r="AG117" s="38" t="s">
        <v>18</v>
      </c>
      <c r="AH117" s="45">
        <v>1.1000000000000001E-6</v>
      </c>
      <c r="AI117" s="45">
        <v>1.0048899999999999E-2</v>
      </c>
      <c r="AJ117" s="45">
        <v>4.4431000000000002E-3</v>
      </c>
    </row>
    <row r="118" spans="1:36" x14ac:dyDescent="0.2">
      <c r="A118" s="38">
        <v>420</v>
      </c>
      <c r="B118" s="38">
        <v>1471</v>
      </c>
      <c r="C118" s="38" t="s">
        <v>340</v>
      </c>
      <c r="D118" s="38">
        <v>520029935</v>
      </c>
      <c r="E118" s="44" t="s">
        <v>170</v>
      </c>
      <c r="F118" s="38" t="s">
        <v>474</v>
      </c>
      <c r="G118" s="38" t="s">
        <v>475</v>
      </c>
      <c r="H118" s="38" t="s">
        <v>173</v>
      </c>
      <c r="I118" s="38" t="s">
        <v>174</v>
      </c>
      <c r="J118" s="38" t="s">
        <v>73</v>
      </c>
      <c r="K118" s="38" t="s">
        <v>73</v>
      </c>
      <c r="L118" s="38" t="s">
        <v>175</v>
      </c>
      <c r="M118" s="38" t="s">
        <v>101</v>
      </c>
      <c r="N118" s="38" t="s">
        <v>234</v>
      </c>
      <c r="O118" s="38" t="s">
        <v>74</v>
      </c>
      <c r="P118" s="38" t="s">
        <v>75</v>
      </c>
      <c r="Q118" s="38" t="s">
        <v>76</v>
      </c>
      <c r="R118" s="38" t="s">
        <v>179</v>
      </c>
      <c r="S118" s="38" t="s">
        <v>81</v>
      </c>
      <c r="T118" s="41">
        <v>0.18</v>
      </c>
      <c r="U118" s="60">
        <v>45424</v>
      </c>
      <c r="V118" s="45">
        <v>1.8700000000000001E-2</v>
      </c>
      <c r="W118" s="45">
        <v>4.58E-2</v>
      </c>
      <c r="X118" s="44" t="s">
        <v>180</v>
      </c>
      <c r="Y118" s="44" t="s">
        <v>74</v>
      </c>
      <c r="Z118" s="41">
        <v>2871.04</v>
      </c>
      <c r="AA118" s="41">
        <v>1</v>
      </c>
      <c r="AB118" s="41">
        <v>101.06</v>
      </c>
      <c r="AC118" s="41">
        <v>0</v>
      </c>
      <c r="AD118" s="41">
        <v>2.9014700000000002</v>
      </c>
      <c r="AG118" s="38" t="s">
        <v>18</v>
      </c>
      <c r="AH118" s="45">
        <v>1.03E-5</v>
      </c>
      <c r="AI118" s="45">
        <v>6.7492999999999997E-3</v>
      </c>
      <c r="AJ118" s="45">
        <v>2.9840999999999999E-3</v>
      </c>
    </row>
    <row r="119" spans="1:36" x14ac:dyDescent="0.2">
      <c r="A119" s="38">
        <v>420</v>
      </c>
      <c r="B119" s="38">
        <v>1471</v>
      </c>
      <c r="C119" s="38" t="s">
        <v>381</v>
      </c>
      <c r="D119" s="38">
        <v>520018078</v>
      </c>
      <c r="E119" s="44" t="s">
        <v>170</v>
      </c>
      <c r="F119" s="38" t="s">
        <v>476</v>
      </c>
      <c r="G119" s="38" t="s">
        <v>477</v>
      </c>
      <c r="H119" s="38" t="s">
        <v>173</v>
      </c>
      <c r="I119" s="38" t="s">
        <v>174</v>
      </c>
      <c r="J119" s="38" t="s">
        <v>73</v>
      </c>
      <c r="K119" s="38" t="s">
        <v>73</v>
      </c>
      <c r="L119" s="38" t="s">
        <v>175</v>
      </c>
      <c r="M119" s="38" t="s">
        <v>101</v>
      </c>
      <c r="N119" s="38" t="s">
        <v>234</v>
      </c>
      <c r="O119" s="38" t="s">
        <v>74</v>
      </c>
      <c r="P119" s="38" t="s">
        <v>75</v>
      </c>
      <c r="Q119" s="38" t="s">
        <v>76</v>
      </c>
      <c r="R119" s="38" t="s">
        <v>179</v>
      </c>
      <c r="S119" s="38" t="s">
        <v>81</v>
      </c>
      <c r="T119" s="41">
        <v>3.11</v>
      </c>
      <c r="U119" s="60">
        <v>47608</v>
      </c>
      <c r="V119" s="45">
        <v>2.76E-2</v>
      </c>
      <c r="W119" s="45">
        <v>5.0999999999999997E-2</v>
      </c>
      <c r="X119" s="44" t="s">
        <v>180</v>
      </c>
      <c r="Y119" s="44" t="s">
        <v>74</v>
      </c>
      <c r="Z119" s="41">
        <v>10800</v>
      </c>
      <c r="AA119" s="41">
        <v>1</v>
      </c>
      <c r="AB119" s="41">
        <v>94.29</v>
      </c>
      <c r="AC119" s="41">
        <v>0</v>
      </c>
      <c r="AD119" s="41">
        <v>10.18332</v>
      </c>
      <c r="AG119" s="38" t="s">
        <v>18</v>
      </c>
      <c r="AH119" s="45">
        <v>7.9999999999999996E-6</v>
      </c>
      <c r="AI119" s="45">
        <v>2.3687900000000001E-2</v>
      </c>
      <c r="AJ119" s="45">
        <v>1.0473400000000001E-2</v>
      </c>
    </row>
    <row r="120" spans="1:36" x14ac:dyDescent="0.2">
      <c r="A120" s="38">
        <v>420</v>
      </c>
      <c r="B120" s="38">
        <v>1471</v>
      </c>
      <c r="C120" s="38" t="s">
        <v>381</v>
      </c>
      <c r="D120" s="38">
        <v>520018078</v>
      </c>
      <c r="E120" s="44" t="s">
        <v>170</v>
      </c>
      <c r="F120" s="38" t="s">
        <v>385</v>
      </c>
      <c r="G120" s="38" t="s">
        <v>386</v>
      </c>
      <c r="H120" s="38" t="s">
        <v>173</v>
      </c>
      <c r="I120" s="38" t="s">
        <v>209</v>
      </c>
      <c r="J120" s="38" t="s">
        <v>73</v>
      </c>
      <c r="K120" s="38" t="s">
        <v>73</v>
      </c>
      <c r="L120" s="38" t="s">
        <v>175</v>
      </c>
      <c r="M120" s="38" t="s">
        <v>101</v>
      </c>
      <c r="N120" s="38" t="s">
        <v>234</v>
      </c>
      <c r="O120" s="38" t="s">
        <v>74</v>
      </c>
      <c r="P120" s="38" t="s">
        <v>75</v>
      </c>
      <c r="Q120" s="38" t="s">
        <v>76</v>
      </c>
      <c r="R120" s="38" t="s">
        <v>179</v>
      </c>
      <c r="S120" s="38" t="s">
        <v>81</v>
      </c>
      <c r="T120" s="41">
        <v>5.04</v>
      </c>
      <c r="U120" s="60" t="s">
        <v>343</v>
      </c>
      <c r="V120" s="45">
        <v>2.0199999999999999E-2</v>
      </c>
      <c r="W120" s="45">
        <v>2.5899999999999999E-2</v>
      </c>
      <c r="X120" s="44" t="s">
        <v>180</v>
      </c>
      <c r="Y120" s="44" t="s">
        <v>74</v>
      </c>
      <c r="Z120" s="41">
        <v>7000</v>
      </c>
      <c r="AA120" s="41">
        <v>1</v>
      </c>
      <c r="AB120" s="41">
        <v>101.35</v>
      </c>
      <c r="AC120" s="41">
        <v>0</v>
      </c>
      <c r="AD120" s="41">
        <v>7.0945</v>
      </c>
      <c r="AG120" s="38" t="s">
        <v>18</v>
      </c>
      <c r="AH120" s="45">
        <v>1.9E-6</v>
      </c>
      <c r="AI120" s="45">
        <v>1.6502900000000001E-2</v>
      </c>
      <c r="AJ120" s="45">
        <v>7.2966000000000003E-3</v>
      </c>
    </row>
    <row r="121" spans="1:36" x14ac:dyDescent="0.2">
      <c r="A121" s="38">
        <v>420</v>
      </c>
      <c r="B121" s="38">
        <v>1471</v>
      </c>
      <c r="C121" s="38" t="s">
        <v>231</v>
      </c>
      <c r="D121" s="38">
        <v>520032046</v>
      </c>
      <c r="E121" s="44" t="s">
        <v>170</v>
      </c>
      <c r="F121" s="38" t="s">
        <v>478</v>
      </c>
      <c r="G121" s="38" t="s">
        <v>479</v>
      </c>
      <c r="H121" s="38" t="s">
        <v>173</v>
      </c>
      <c r="I121" s="38" t="s">
        <v>209</v>
      </c>
      <c r="J121" s="38" t="s">
        <v>73</v>
      </c>
      <c r="K121" s="38" t="s">
        <v>73</v>
      </c>
      <c r="L121" s="38" t="s">
        <v>175</v>
      </c>
      <c r="M121" s="38" t="s">
        <v>101</v>
      </c>
      <c r="N121" s="38" t="s">
        <v>234</v>
      </c>
      <c r="O121" s="38" t="s">
        <v>74</v>
      </c>
      <c r="P121" s="38" t="s">
        <v>75</v>
      </c>
      <c r="Q121" s="38" t="s">
        <v>76</v>
      </c>
      <c r="R121" s="38" t="s">
        <v>179</v>
      </c>
      <c r="S121" s="38" t="s">
        <v>81</v>
      </c>
      <c r="T121" s="41">
        <v>3.43</v>
      </c>
      <c r="U121" s="60" t="s">
        <v>480</v>
      </c>
      <c r="V121" s="45">
        <v>1E-3</v>
      </c>
      <c r="W121" s="45">
        <v>2.4799999999999999E-2</v>
      </c>
      <c r="X121" s="44" t="s">
        <v>180</v>
      </c>
      <c r="Y121" s="44" t="s">
        <v>74</v>
      </c>
      <c r="Z121" s="41">
        <v>0.56000000000000005</v>
      </c>
      <c r="AA121" s="41">
        <v>1</v>
      </c>
      <c r="AB121" s="41">
        <v>102.63</v>
      </c>
      <c r="AC121" s="41">
        <v>0</v>
      </c>
      <c r="AD121" s="41">
        <v>5.6999999999999998E-4</v>
      </c>
      <c r="AG121" s="38" t="s">
        <v>18</v>
      </c>
      <c r="AH121" s="45">
        <v>0</v>
      </c>
      <c r="AI121" s="45">
        <v>1.3E-6</v>
      </c>
      <c r="AJ121" s="45">
        <v>5.9999999999999997E-7</v>
      </c>
    </row>
    <row r="122" spans="1:36" x14ac:dyDescent="0.2">
      <c r="A122" s="38">
        <v>420</v>
      </c>
      <c r="B122" s="38">
        <v>1471</v>
      </c>
      <c r="C122" s="38" t="s">
        <v>231</v>
      </c>
      <c r="D122" s="38">
        <v>520032046</v>
      </c>
      <c r="E122" s="44" t="s">
        <v>170</v>
      </c>
      <c r="F122" s="38" t="s">
        <v>387</v>
      </c>
      <c r="G122" s="38" t="s">
        <v>388</v>
      </c>
      <c r="H122" s="38" t="s">
        <v>173</v>
      </c>
      <c r="I122" s="38" t="s">
        <v>209</v>
      </c>
      <c r="J122" s="38" t="s">
        <v>73</v>
      </c>
      <c r="K122" s="38" t="s">
        <v>73</v>
      </c>
      <c r="L122" s="38" t="s">
        <v>175</v>
      </c>
      <c r="M122" s="38" t="s">
        <v>101</v>
      </c>
      <c r="N122" s="38" t="s">
        <v>234</v>
      </c>
      <c r="O122" s="38" t="s">
        <v>74</v>
      </c>
      <c r="P122" s="38" t="s">
        <v>75</v>
      </c>
      <c r="Q122" s="38" t="s">
        <v>76</v>
      </c>
      <c r="R122" s="38" t="s">
        <v>179</v>
      </c>
      <c r="S122" s="38" t="s">
        <v>81</v>
      </c>
      <c r="T122" s="41">
        <v>2.96</v>
      </c>
      <c r="U122" s="60" t="s">
        <v>389</v>
      </c>
      <c r="V122" s="45">
        <v>1.2200000000000001E-2</v>
      </c>
      <c r="W122" s="45">
        <v>2.2599999999999999E-2</v>
      </c>
      <c r="X122" s="44" t="s">
        <v>180</v>
      </c>
      <c r="Y122" s="44" t="s">
        <v>74</v>
      </c>
      <c r="Z122" s="41">
        <v>12000</v>
      </c>
      <c r="AA122" s="41">
        <v>1</v>
      </c>
      <c r="AB122" s="41">
        <v>113.04</v>
      </c>
      <c r="AC122" s="41">
        <v>0</v>
      </c>
      <c r="AD122" s="41">
        <v>13.5648</v>
      </c>
      <c r="AG122" s="38" t="s">
        <v>18</v>
      </c>
      <c r="AH122" s="45">
        <v>3.8999999999999999E-6</v>
      </c>
      <c r="AI122" s="45">
        <v>3.15538E-2</v>
      </c>
      <c r="AJ122" s="45">
        <v>1.39513E-2</v>
      </c>
    </row>
    <row r="123" spans="1:36" x14ac:dyDescent="0.2">
      <c r="A123" s="38">
        <v>420</v>
      </c>
      <c r="B123" s="38">
        <v>1471</v>
      </c>
      <c r="C123" s="38" t="s">
        <v>390</v>
      </c>
      <c r="D123" s="38">
        <v>513569780</v>
      </c>
      <c r="E123" s="44" t="s">
        <v>170</v>
      </c>
      <c r="F123" s="38" t="s">
        <v>481</v>
      </c>
      <c r="G123" s="38" t="s">
        <v>482</v>
      </c>
      <c r="H123" s="38" t="s">
        <v>173</v>
      </c>
      <c r="I123" s="38" t="s">
        <v>174</v>
      </c>
      <c r="J123" s="38" t="s">
        <v>73</v>
      </c>
      <c r="K123" s="38" t="s">
        <v>73</v>
      </c>
      <c r="L123" s="38" t="s">
        <v>175</v>
      </c>
      <c r="M123" s="38" t="s">
        <v>101</v>
      </c>
      <c r="N123" s="38" t="s">
        <v>190</v>
      </c>
      <c r="O123" s="38" t="s">
        <v>74</v>
      </c>
      <c r="P123" s="38" t="s">
        <v>75</v>
      </c>
      <c r="Q123" s="38" t="s">
        <v>76</v>
      </c>
      <c r="R123" s="38" t="s">
        <v>179</v>
      </c>
      <c r="S123" s="38" t="s">
        <v>81</v>
      </c>
      <c r="T123" s="41">
        <v>0.25</v>
      </c>
      <c r="U123" s="60" t="s">
        <v>483</v>
      </c>
      <c r="V123" s="45">
        <v>1.6299999999999999E-2</v>
      </c>
      <c r="W123" s="45">
        <v>4.5199999999999997E-2</v>
      </c>
      <c r="X123" s="44" t="s">
        <v>180</v>
      </c>
      <c r="Y123" s="44" t="s">
        <v>74</v>
      </c>
      <c r="Z123" s="41">
        <v>3633.33</v>
      </c>
      <c r="AA123" s="41">
        <v>1</v>
      </c>
      <c r="AB123" s="41">
        <v>99.71</v>
      </c>
      <c r="AC123" s="41">
        <v>0</v>
      </c>
      <c r="AD123" s="41">
        <v>3.6227900000000002</v>
      </c>
      <c r="AG123" s="38" t="s">
        <v>18</v>
      </c>
      <c r="AH123" s="45">
        <v>3.4799999999999999E-5</v>
      </c>
      <c r="AI123" s="45">
        <v>8.4271999999999993E-3</v>
      </c>
      <c r="AJ123" s="45">
        <v>3.7260000000000001E-3</v>
      </c>
    </row>
    <row r="124" spans="1:36" x14ac:dyDescent="0.2">
      <c r="A124" s="38">
        <v>420</v>
      </c>
      <c r="B124" s="38">
        <v>1471</v>
      </c>
      <c r="C124" s="38" t="s">
        <v>364</v>
      </c>
      <c r="D124" s="38">
        <v>520000118</v>
      </c>
      <c r="E124" s="44" t="s">
        <v>170</v>
      </c>
      <c r="F124" s="38" t="s">
        <v>484</v>
      </c>
      <c r="G124" s="38" t="s">
        <v>485</v>
      </c>
      <c r="H124" s="38" t="s">
        <v>173</v>
      </c>
      <c r="I124" s="38" t="s">
        <v>174</v>
      </c>
      <c r="J124" s="38" t="s">
        <v>73</v>
      </c>
      <c r="K124" s="38" t="s">
        <v>73</v>
      </c>
      <c r="L124" s="38" t="s">
        <v>175</v>
      </c>
      <c r="M124" s="38" t="s">
        <v>101</v>
      </c>
      <c r="N124" s="38" t="s">
        <v>234</v>
      </c>
      <c r="O124" s="38" t="s">
        <v>74</v>
      </c>
      <c r="P124" s="38" t="s">
        <v>75</v>
      </c>
      <c r="Q124" s="38" t="s">
        <v>76</v>
      </c>
      <c r="R124" s="38" t="s">
        <v>179</v>
      </c>
      <c r="S124" s="38" t="s">
        <v>81</v>
      </c>
      <c r="T124" s="41">
        <v>3.31</v>
      </c>
      <c r="U124" s="60">
        <v>48103</v>
      </c>
      <c r="V124" s="45">
        <v>2.5000000000000001E-2</v>
      </c>
      <c r="W124" s="45">
        <v>5.1200000000000002E-2</v>
      </c>
      <c r="X124" s="44" t="s">
        <v>180</v>
      </c>
      <c r="Y124" s="44" t="s">
        <v>74</v>
      </c>
      <c r="Z124" s="41">
        <v>8400</v>
      </c>
      <c r="AA124" s="41">
        <v>1</v>
      </c>
      <c r="AB124" s="41">
        <v>93.69</v>
      </c>
      <c r="AC124" s="41">
        <v>0</v>
      </c>
      <c r="AD124" s="41">
        <v>7.8699599999999998</v>
      </c>
      <c r="AG124" s="38" t="s">
        <v>18</v>
      </c>
      <c r="AH124" s="45">
        <v>3.5999999999999998E-6</v>
      </c>
      <c r="AI124" s="45">
        <v>1.8306699999999999E-2</v>
      </c>
      <c r="AJ124" s="45">
        <v>8.0941999999999993E-3</v>
      </c>
    </row>
    <row r="125" spans="1:36" x14ac:dyDescent="0.2">
      <c r="A125" s="38">
        <v>420</v>
      </c>
      <c r="B125" s="38">
        <v>1471</v>
      </c>
      <c r="C125" s="38" t="s">
        <v>486</v>
      </c>
      <c r="D125" s="38">
        <v>520025586</v>
      </c>
      <c r="E125" s="44" t="s">
        <v>170</v>
      </c>
      <c r="F125" s="38" t="s">
        <v>487</v>
      </c>
      <c r="G125" s="38" t="s">
        <v>488</v>
      </c>
      <c r="H125" s="38" t="s">
        <v>173</v>
      </c>
      <c r="I125" s="38" t="s">
        <v>209</v>
      </c>
      <c r="J125" s="38" t="s">
        <v>73</v>
      </c>
      <c r="K125" s="38" t="s">
        <v>73</v>
      </c>
      <c r="L125" s="38" t="s">
        <v>175</v>
      </c>
      <c r="M125" s="38" t="s">
        <v>101</v>
      </c>
      <c r="N125" s="38" t="s">
        <v>281</v>
      </c>
      <c r="O125" s="38" t="s">
        <v>74</v>
      </c>
      <c r="P125" s="38" t="s">
        <v>398</v>
      </c>
      <c r="Q125" s="38" t="s">
        <v>398</v>
      </c>
      <c r="R125" s="38" t="s">
        <v>398</v>
      </c>
      <c r="S125" s="38" t="s">
        <v>81</v>
      </c>
      <c r="T125" s="41">
        <v>2.78</v>
      </c>
      <c r="U125" s="60" t="s">
        <v>258</v>
      </c>
      <c r="V125" s="45">
        <v>3.6999999999999998E-2</v>
      </c>
      <c r="W125" s="45">
        <v>4.0399999999999998E-2</v>
      </c>
      <c r="X125" s="44" t="s">
        <v>180</v>
      </c>
      <c r="Y125" s="44" t="s">
        <v>74</v>
      </c>
      <c r="Z125" s="41">
        <v>1978.73</v>
      </c>
      <c r="AA125" s="41">
        <v>1</v>
      </c>
      <c r="AB125" s="41">
        <v>115.47</v>
      </c>
      <c r="AC125" s="41">
        <v>0</v>
      </c>
      <c r="AD125" s="41">
        <v>2.2848299999999999</v>
      </c>
      <c r="AG125" s="38" t="s">
        <v>18</v>
      </c>
      <c r="AH125" s="45">
        <v>2.5000000000000002E-6</v>
      </c>
      <c r="AI125" s="45">
        <v>5.3149E-3</v>
      </c>
      <c r="AJ125" s="45">
        <v>2.3498999999999998E-3</v>
      </c>
    </row>
  </sheetData>
  <sheetProtection formatColumns="0"/>
  <dataValidations count="14">
    <dataValidation type="list" allowBlank="1" showInputMessage="1" showErrorMessage="1" sqref="M2:M20" xr:uid="{872EC1F8-E2E7-4002-9CB9-525011F14899}">
      <formula1>Stock_Exchange</formula1>
    </dataValidation>
    <dataValidation type="list" allowBlank="1" showInputMessage="1" showErrorMessage="1" sqref="L2:L20" xr:uid="{4FDD3D03-FCB7-43FA-9C86-22DA8AAFE367}">
      <formula1>Tradeable_Status</formula1>
    </dataValidation>
    <dataValidation type="list" allowBlank="1" showInputMessage="1" showErrorMessage="1" sqref="N2:N20" xr:uid="{38F78217-17E5-4CFD-A42E-44435B2D76F0}">
      <formula1>Industry_Sector</formula1>
    </dataValidation>
    <dataValidation type="list" allowBlank="1" showInputMessage="1" showErrorMessage="1" sqref="H2" xr:uid="{E048FD57-BF27-4781-A943-E6B90E4B5857}">
      <formula1>Security_ID_Number_Type</formula1>
    </dataValidation>
    <dataValidation type="list" allowBlank="1" showInputMessage="1" showErrorMessage="1" sqref="E2:E20" xr:uid="{4BA3D17A-BF7E-4CC1-9490-D7E231141759}">
      <formula1>Issuer_Number_Type_2</formula1>
    </dataValidation>
    <dataValidation type="list" allowBlank="1" showInputMessage="1" showErrorMessage="1" sqref="H3:H20" xr:uid="{F16D91E9-DB74-402E-A75A-75FB4C0629E9}">
      <formula1>Type_of_Security_ID_Fund</formula1>
    </dataValidation>
    <dataValidation type="list" allowBlank="1" showInputMessage="1" showErrorMessage="1" sqref="Y2:Y20" xr:uid="{022FC0D4-3CD0-48CF-A3F1-703D9C5B75FC}">
      <formula1>Yes_No_Bad_Debt</formula1>
    </dataValidation>
    <dataValidation type="list" allowBlank="1" showInputMessage="1" showErrorMessage="1" sqref="K2:K20" xr:uid="{75E467F1-1EB4-45AB-A8A2-703E19A43A72}">
      <formula1>Country_list</formula1>
    </dataValidation>
    <dataValidation type="list" allowBlank="1" showInputMessage="1" showErrorMessage="1" sqref="AG2:AG5 AG8:AG19" xr:uid="{370C9AF0-1E99-4356-9503-1E6CADC4908B}">
      <formula1>In_the_books</formula1>
    </dataValidation>
    <dataValidation type="list" allowBlank="1" showInputMessage="1" showErrorMessage="1" sqref="X2:X20" xr:uid="{04F8CE13-1898-497A-8203-E3A870D5A4DE}">
      <formula1>Subordination_Risk</formula1>
    </dataValidation>
    <dataValidation type="list" allowBlank="1" showInputMessage="1" showErrorMessage="1" sqref="R2:R20" xr:uid="{8B185E8B-5F17-4522-9DD2-3F8C8100F4D4}">
      <formula1>What_is_rated</formula1>
    </dataValidation>
    <dataValidation type="list" allowBlank="1" showInputMessage="1" showErrorMessage="1" sqref="Q2:Q20" xr:uid="{9EC7B582-4743-445E-BA6D-11319534DCDE}">
      <formula1>Rating_Agency</formula1>
    </dataValidation>
    <dataValidation type="list" allowBlank="1" showInputMessage="1" showErrorMessage="1" sqref="O2:O20" xr:uid="{453C2AE1-4BDE-477B-8716-6EE8017241D0}">
      <formula1>Holding_interest</formula1>
    </dataValidation>
    <dataValidation type="list" allowBlank="1" showInputMessage="1" showErrorMessage="1" sqref="J2:J20" xr:uid="{46B9BD04-BAB8-4E72-B937-2C4D159E3A5F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C240-B2CE-4BFC-B48B-4D1A18DE8C5F}">
  <sheetPr codeName="Sheet8"/>
  <dimension ref="A1:X194"/>
  <sheetViews>
    <sheetView rightToLeft="1" workbookViewId="0">
      <selection activeCell="N1" sqref="N1:N1048576"/>
    </sheetView>
  </sheetViews>
  <sheetFormatPr defaultColWidth="9" defaultRowHeight="14.25" x14ac:dyDescent="0.2"/>
  <cols>
    <col min="1" max="2" width="11.625" style="44" customWidth="1"/>
    <col min="3" max="3" width="22.75" style="44" bestFit="1" customWidth="1"/>
    <col min="4" max="5" width="11.625" style="44" customWidth="1"/>
    <col min="6" max="6" width="34" style="44" bestFit="1" customWidth="1"/>
    <col min="7" max="7" width="14.375" style="44" bestFit="1" customWidth="1"/>
    <col min="8" max="8" width="11.625" style="44" customWidth="1"/>
    <col min="9" max="9" width="13.5" style="44" bestFit="1" customWidth="1"/>
    <col min="10" max="11" width="11.625" style="44" customWidth="1"/>
    <col min="12" max="13" width="9" style="38"/>
    <col min="14" max="14" width="39" style="44" bestFit="1" customWidth="1"/>
    <col min="15" max="16" width="11.625" style="44" customWidth="1"/>
    <col min="17" max="19" width="11.625" style="48" customWidth="1"/>
    <col min="20" max="20" width="11.625" style="41" customWidth="1"/>
    <col min="21" max="21" width="11.625" style="48" customWidth="1"/>
    <col min="22" max="24" width="11.625" style="50" customWidth="1"/>
    <col min="25" max="26" width="11.625" style="44" customWidth="1"/>
    <col min="27" max="16384" width="9" style="44"/>
  </cols>
  <sheetData>
    <row r="1" spans="1:24" ht="66.75" customHeight="1" x14ac:dyDescent="0.2">
      <c r="A1" s="34" t="s">
        <v>52</v>
      </c>
      <c r="B1" s="34" t="s">
        <v>53</v>
      </c>
      <c r="C1" s="34" t="s">
        <v>83</v>
      </c>
      <c r="D1" s="34" t="s">
        <v>159</v>
      </c>
      <c r="E1" s="34" t="s">
        <v>160</v>
      </c>
      <c r="F1" s="34" t="s">
        <v>84</v>
      </c>
      <c r="G1" s="34" t="s">
        <v>85</v>
      </c>
      <c r="H1" s="34" t="s">
        <v>161</v>
      </c>
      <c r="I1" s="34" t="s">
        <v>57</v>
      </c>
      <c r="J1" s="34" t="s">
        <v>58</v>
      </c>
      <c r="K1" s="34" t="s">
        <v>86</v>
      </c>
      <c r="L1" s="34" t="s">
        <v>168</v>
      </c>
      <c r="M1" s="34" t="s">
        <v>87</v>
      </c>
      <c r="N1" s="34" t="s">
        <v>162</v>
      </c>
      <c r="O1" s="34" t="s">
        <v>59</v>
      </c>
      <c r="P1" s="34" t="s">
        <v>62</v>
      </c>
      <c r="Q1" s="35" t="s">
        <v>93</v>
      </c>
      <c r="R1" s="35" t="s">
        <v>64</v>
      </c>
      <c r="S1" s="35" t="s">
        <v>94</v>
      </c>
      <c r="T1" s="35" t="s">
        <v>92</v>
      </c>
      <c r="U1" s="35" t="s">
        <v>66</v>
      </c>
      <c r="V1" s="36" t="s">
        <v>96</v>
      </c>
      <c r="W1" s="36" t="s">
        <v>67</v>
      </c>
      <c r="X1" s="36" t="s">
        <v>68</v>
      </c>
    </row>
    <row r="2" spans="1:24" x14ac:dyDescent="0.2">
      <c r="A2" s="40">
        <v>420</v>
      </c>
      <c r="B2" s="40">
        <v>420</v>
      </c>
      <c r="C2" s="40" t="s">
        <v>489</v>
      </c>
      <c r="D2" s="40">
        <v>511527202</v>
      </c>
      <c r="E2" s="40" t="s">
        <v>170</v>
      </c>
      <c r="F2" s="40" t="s">
        <v>489</v>
      </c>
      <c r="G2" s="40" t="s">
        <v>490</v>
      </c>
      <c r="H2" s="40" t="s">
        <v>173</v>
      </c>
      <c r="I2" s="40" t="s">
        <v>491</v>
      </c>
      <c r="J2" s="40" t="s">
        <v>73</v>
      </c>
      <c r="K2" s="40" t="s">
        <v>73</v>
      </c>
      <c r="L2" s="52" t="s">
        <v>175</v>
      </c>
      <c r="M2" s="40" t="s">
        <v>101</v>
      </c>
      <c r="N2" s="52" t="s">
        <v>492</v>
      </c>
      <c r="O2" s="52" t="s">
        <v>74</v>
      </c>
      <c r="P2" s="40" t="s">
        <v>81</v>
      </c>
      <c r="Q2" s="51">
        <v>1168</v>
      </c>
      <c r="R2" s="51">
        <v>1</v>
      </c>
      <c r="S2" s="51">
        <v>837.8</v>
      </c>
      <c r="T2" s="55">
        <v>0.21279999999999999</v>
      </c>
      <c r="U2" s="51">
        <v>9.9983599999999999</v>
      </c>
      <c r="V2" s="54">
        <v>1.06E-5</v>
      </c>
      <c r="W2" s="54">
        <v>8.5899999999999995E-4</v>
      </c>
      <c r="X2" s="54">
        <v>7.5199999999999998E-5</v>
      </c>
    </row>
    <row r="3" spans="1:24" x14ac:dyDescent="0.2">
      <c r="A3" s="40">
        <v>420</v>
      </c>
      <c r="B3" s="40">
        <v>420</v>
      </c>
      <c r="C3" s="40" t="s">
        <v>381</v>
      </c>
      <c r="D3" s="40">
        <v>520018078</v>
      </c>
      <c r="E3" s="40" t="s">
        <v>170</v>
      </c>
      <c r="F3" s="40" t="s">
        <v>381</v>
      </c>
      <c r="G3" s="40" t="s">
        <v>493</v>
      </c>
      <c r="H3" s="40" t="s">
        <v>173</v>
      </c>
      <c r="I3" s="40" t="s">
        <v>491</v>
      </c>
      <c r="J3" s="40" t="s">
        <v>73</v>
      </c>
      <c r="K3" s="40" t="s">
        <v>73</v>
      </c>
      <c r="L3" s="52" t="s">
        <v>175</v>
      </c>
      <c r="M3" s="40" t="s">
        <v>101</v>
      </c>
      <c r="N3" s="52" t="s">
        <v>234</v>
      </c>
      <c r="O3" s="52" t="s">
        <v>74</v>
      </c>
      <c r="P3" s="40" t="s">
        <v>81</v>
      </c>
      <c r="Q3" s="51">
        <v>13377</v>
      </c>
      <c r="R3" s="51">
        <v>1</v>
      </c>
      <c r="S3" s="51">
        <v>3644</v>
      </c>
      <c r="T3" s="55">
        <v>0</v>
      </c>
      <c r="U3" s="51">
        <v>487.45787999999999</v>
      </c>
      <c r="V3" s="54">
        <v>8.8000000000000004E-6</v>
      </c>
      <c r="W3" s="54">
        <v>4.1881500000000002E-2</v>
      </c>
      <c r="X3" s="54">
        <v>3.6664000000000002E-3</v>
      </c>
    </row>
    <row r="4" spans="1:24" x14ac:dyDescent="0.2">
      <c r="A4" s="40">
        <v>420</v>
      </c>
      <c r="B4" s="40">
        <v>420</v>
      </c>
      <c r="C4" s="40" t="s">
        <v>494</v>
      </c>
      <c r="D4" s="40">
        <v>520036690</v>
      </c>
      <c r="E4" s="40" t="s">
        <v>170</v>
      </c>
      <c r="F4" s="40" t="s">
        <v>495</v>
      </c>
      <c r="G4" s="40" t="s">
        <v>496</v>
      </c>
      <c r="H4" s="40" t="s">
        <v>173</v>
      </c>
      <c r="I4" s="40" t="s">
        <v>491</v>
      </c>
      <c r="J4" s="40" t="s">
        <v>73</v>
      </c>
      <c r="K4" s="40" t="s">
        <v>73</v>
      </c>
      <c r="L4" s="52" t="s">
        <v>175</v>
      </c>
      <c r="M4" s="40" t="s">
        <v>101</v>
      </c>
      <c r="N4" s="52" t="s">
        <v>497</v>
      </c>
      <c r="O4" s="52" t="s">
        <v>74</v>
      </c>
      <c r="P4" s="40" t="s">
        <v>81</v>
      </c>
      <c r="Q4" s="51">
        <v>450</v>
      </c>
      <c r="R4" s="51">
        <v>1</v>
      </c>
      <c r="S4" s="51">
        <v>29830</v>
      </c>
      <c r="T4" s="55">
        <v>0</v>
      </c>
      <c r="U4" s="51">
        <v>134.23500000000001</v>
      </c>
      <c r="V4" s="54">
        <v>2.9300000000000001E-5</v>
      </c>
      <c r="W4" s="54">
        <v>1.15332E-2</v>
      </c>
      <c r="X4" s="54">
        <v>1.0096E-3</v>
      </c>
    </row>
    <row r="5" spans="1:24" x14ac:dyDescent="0.2">
      <c r="A5" s="40">
        <v>420</v>
      </c>
      <c r="B5" s="40">
        <v>420</v>
      </c>
      <c r="C5" s="40" t="s">
        <v>498</v>
      </c>
      <c r="D5" s="40">
        <v>550012777</v>
      </c>
      <c r="E5" s="40" t="s">
        <v>170</v>
      </c>
      <c r="F5" s="40" t="s">
        <v>498</v>
      </c>
      <c r="G5" s="40" t="s">
        <v>499</v>
      </c>
      <c r="H5" s="40" t="s">
        <v>173</v>
      </c>
      <c r="I5" s="40" t="s">
        <v>500</v>
      </c>
      <c r="J5" s="40" t="s">
        <v>73</v>
      </c>
      <c r="K5" s="40" t="s">
        <v>73</v>
      </c>
      <c r="L5" s="52" t="s">
        <v>175</v>
      </c>
      <c r="M5" s="40" t="s">
        <v>101</v>
      </c>
      <c r="N5" s="52" t="s">
        <v>214</v>
      </c>
      <c r="O5" s="52" t="s">
        <v>74</v>
      </c>
      <c r="P5" s="40" t="s">
        <v>81</v>
      </c>
      <c r="Q5" s="51">
        <v>30670</v>
      </c>
      <c r="R5" s="51">
        <v>1</v>
      </c>
      <c r="S5" s="51">
        <v>303</v>
      </c>
      <c r="T5" s="55">
        <v>0</v>
      </c>
      <c r="U5" s="51">
        <v>92.930099999999996</v>
      </c>
      <c r="V5" s="54">
        <v>2.72E-5</v>
      </c>
      <c r="W5" s="54">
        <v>7.9843999999999991E-3</v>
      </c>
      <c r="X5" s="54">
        <v>6.9899999999999997E-4</v>
      </c>
    </row>
    <row r="6" spans="1:24" x14ac:dyDescent="0.2">
      <c r="A6" s="40">
        <v>420</v>
      </c>
      <c r="B6" s="40">
        <v>420</v>
      </c>
      <c r="C6" s="40" t="s">
        <v>501</v>
      </c>
      <c r="D6" s="40">
        <v>520036120</v>
      </c>
      <c r="E6" s="40" t="s">
        <v>170</v>
      </c>
      <c r="F6" s="40" t="s">
        <v>502</v>
      </c>
      <c r="G6" s="40" t="s">
        <v>503</v>
      </c>
      <c r="H6" s="40" t="s">
        <v>173</v>
      </c>
      <c r="I6" s="40" t="s">
        <v>491</v>
      </c>
      <c r="J6" s="40" t="s">
        <v>73</v>
      </c>
      <c r="K6" s="40" t="s">
        <v>73</v>
      </c>
      <c r="L6" s="52" t="s">
        <v>175</v>
      </c>
      <c r="M6" s="40" t="s">
        <v>101</v>
      </c>
      <c r="N6" s="52" t="s">
        <v>228</v>
      </c>
      <c r="O6" s="52" t="s">
        <v>74</v>
      </c>
      <c r="P6" s="40" t="s">
        <v>81</v>
      </c>
      <c r="Q6" s="51">
        <v>870</v>
      </c>
      <c r="R6" s="51">
        <v>1</v>
      </c>
      <c r="S6" s="51">
        <v>6329</v>
      </c>
      <c r="T6" s="55">
        <v>0</v>
      </c>
      <c r="U6" s="51">
        <v>55.0623</v>
      </c>
      <c r="V6" s="54">
        <v>1.1E-5</v>
      </c>
      <c r="W6" s="54">
        <v>4.7308000000000003E-3</v>
      </c>
      <c r="X6" s="54">
        <v>4.1409999999999998E-4</v>
      </c>
    </row>
    <row r="7" spans="1:24" x14ac:dyDescent="0.2">
      <c r="A7" s="40">
        <v>420</v>
      </c>
      <c r="B7" s="40">
        <v>420</v>
      </c>
      <c r="C7" s="40" t="s">
        <v>504</v>
      </c>
      <c r="D7" s="40">
        <v>550013098</v>
      </c>
      <c r="E7" s="40" t="s">
        <v>170</v>
      </c>
      <c r="F7" s="40" t="s">
        <v>505</v>
      </c>
      <c r="G7" s="40" t="s">
        <v>506</v>
      </c>
      <c r="H7" s="40" t="s">
        <v>173</v>
      </c>
      <c r="I7" s="40" t="s">
        <v>500</v>
      </c>
      <c r="J7" s="40" t="s">
        <v>73</v>
      </c>
      <c r="K7" s="40" t="s">
        <v>73</v>
      </c>
      <c r="L7" s="52" t="s">
        <v>175</v>
      </c>
      <c r="M7" s="40" t="s">
        <v>101</v>
      </c>
      <c r="N7" s="52" t="s">
        <v>214</v>
      </c>
      <c r="O7" s="52" t="s">
        <v>74</v>
      </c>
      <c r="P7" s="40" t="s">
        <v>81</v>
      </c>
      <c r="Q7" s="51">
        <v>11367.45</v>
      </c>
      <c r="R7" s="51">
        <v>1</v>
      </c>
      <c r="S7" s="51">
        <v>1025</v>
      </c>
      <c r="T7" s="55">
        <v>0</v>
      </c>
      <c r="U7" s="51">
        <v>116.51636000000001</v>
      </c>
      <c r="V7" s="54">
        <v>9.5999999999999996E-6</v>
      </c>
      <c r="W7" s="54">
        <v>1.00109E-2</v>
      </c>
      <c r="X7" s="54">
        <v>8.7640000000000005E-4</v>
      </c>
    </row>
    <row r="8" spans="1:24" x14ac:dyDescent="0.2">
      <c r="A8" s="40">
        <v>420</v>
      </c>
      <c r="B8" s="40">
        <v>420</v>
      </c>
      <c r="C8" s="40" t="s">
        <v>311</v>
      </c>
      <c r="D8" s="40">
        <v>520031931</v>
      </c>
      <c r="E8" s="40" t="s">
        <v>170</v>
      </c>
      <c r="F8" s="40" t="s">
        <v>311</v>
      </c>
      <c r="G8" s="40" t="s">
        <v>507</v>
      </c>
      <c r="H8" s="40" t="s">
        <v>173</v>
      </c>
      <c r="I8" s="40" t="s">
        <v>491</v>
      </c>
      <c r="J8" s="40" t="s">
        <v>73</v>
      </c>
      <c r="K8" s="40" t="s">
        <v>73</v>
      </c>
      <c r="L8" s="52" t="s">
        <v>175</v>
      </c>
      <c r="M8" s="40" t="s">
        <v>101</v>
      </c>
      <c r="N8" s="52" t="s">
        <v>203</v>
      </c>
      <c r="O8" s="52" t="s">
        <v>74</v>
      </c>
      <c r="P8" s="40" t="s">
        <v>81</v>
      </c>
      <c r="Q8" s="51">
        <v>10614.02</v>
      </c>
      <c r="R8" s="51">
        <v>1</v>
      </c>
      <c r="S8" s="51">
        <v>428.6</v>
      </c>
      <c r="T8" s="55">
        <v>1.5606</v>
      </c>
      <c r="U8" s="51">
        <v>47.052349999999997</v>
      </c>
      <c r="V8" s="54">
        <v>3.8E-6</v>
      </c>
      <c r="W8" s="54">
        <v>4.0426000000000004E-3</v>
      </c>
      <c r="X8" s="54">
        <v>3.5389999999999998E-4</v>
      </c>
    </row>
    <row r="9" spans="1:24" x14ac:dyDescent="0.2">
      <c r="A9" s="40">
        <v>420</v>
      </c>
      <c r="B9" s="40">
        <v>420</v>
      </c>
      <c r="C9" s="40" t="s">
        <v>295</v>
      </c>
      <c r="D9" s="40">
        <v>511930125</v>
      </c>
      <c r="E9" s="40" t="s">
        <v>170</v>
      </c>
      <c r="F9" s="40" t="s">
        <v>295</v>
      </c>
      <c r="G9" s="40" t="s">
        <v>508</v>
      </c>
      <c r="H9" s="40" t="s">
        <v>173</v>
      </c>
      <c r="I9" s="40" t="s">
        <v>491</v>
      </c>
      <c r="J9" s="40" t="s">
        <v>73</v>
      </c>
      <c r="K9" s="40" t="s">
        <v>73</v>
      </c>
      <c r="L9" s="52" t="s">
        <v>175</v>
      </c>
      <c r="M9" s="40" t="s">
        <v>101</v>
      </c>
      <c r="N9" s="52" t="s">
        <v>203</v>
      </c>
      <c r="O9" s="52" t="s">
        <v>74</v>
      </c>
      <c r="P9" s="40" t="s">
        <v>81</v>
      </c>
      <c r="Q9" s="51">
        <v>3610</v>
      </c>
      <c r="R9" s="51">
        <v>1</v>
      </c>
      <c r="S9" s="51">
        <v>1670</v>
      </c>
      <c r="T9" s="55">
        <v>0</v>
      </c>
      <c r="U9" s="51">
        <v>60.286999999999999</v>
      </c>
      <c r="V9" s="54">
        <v>2.1699999999999999E-5</v>
      </c>
      <c r="W9" s="54">
        <v>5.1796999999999998E-3</v>
      </c>
      <c r="X9" s="54">
        <v>4.5340000000000002E-4</v>
      </c>
    </row>
    <row r="10" spans="1:24" x14ac:dyDescent="0.2">
      <c r="A10" s="40">
        <v>420</v>
      </c>
      <c r="B10" s="40">
        <v>420</v>
      </c>
      <c r="C10" s="40" t="s">
        <v>274</v>
      </c>
      <c r="D10" s="40">
        <v>520036658</v>
      </c>
      <c r="E10" s="40" t="s">
        <v>170</v>
      </c>
      <c r="F10" s="40" t="s">
        <v>509</v>
      </c>
      <c r="G10" s="40" t="s">
        <v>510</v>
      </c>
      <c r="H10" s="40" t="s">
        <v>173</v>
      </c>
      <c r="I10" s="40" t="s">
        <v>491</v>
      </c>
      <c r="J10" s="40" t="s">
        <v>73</v>
      </c>
      <c r="K10" s="40" t="s">
        <v>73</v>
      </c>
      <c r="L10" s="52" t="s">
        <v>175</v>
      </c>
      <c r="M10" s="40" t="s">
        <v>101</v>
      </c>
      <c r="N10" s="52" t="s">
        <v>210</v>
      </c>
      <c r="O10" s="52" t="s">
        <v>74</v>
      </c>
      <c r="P10" s="40" t="s">
        <v>81</v>
      </c>
      <c r="Q10" s="51">
        <v>83180</v>
      </c>
      <c r="R10" s="51">
        <v>1</v>
      </c>
      <c r="S10" s="51">
        <v>96.1</v>
      </c>
      <c r="T10" s="55">
        <v>0</v>
      </c>
      <c r="U10" s="51">
        <v>79.935980000000001</v>
      </c>
      <c r="V10" s="54">
        <v>2.6699999999999998E-5</v>
      </c>
      <c r="W10" s="54">
        <v>6.8678999999999997E-3</v>
      </c>
      <c r="X10" s="54">
        <v>6.0119999999999998E-4</v>
      </c>
    </row>
    <row r="11" spans="1:24" x14ac:dyDescent="0.2">
      <c r="A11" s="40">
        <v>420</v>
      </c>
      <c r="B11" s="40">
        <v>420</v>
      </c>
      <c r="C11" s="40" t="s">
        <v>511</v>
      </c>
      <c r="D11" s="40">
        <v>520036872</v>
      </c>
      <c r="E11" s="40" t="s">
        <v>170</v>
      </c>
      <c r="F11" s="40" t="s">
        <v>512</v>
      </c>
      <c r="G11" s="40" t="s">
        <v>513</v>
      </c>
      <c r="H11" s="40" t="s">
        <v>173</v>
      </c>
      <c r="I11" s="40" t="s">
        <v>491</v>
      </c>
      <c r="J11" s="40" t="s">
        <v>73</v>
      </c>
      <c r="K11" s="40" t="s">
        <v>73</v>
      </c>
      <c r="L11" s="52" t="s">
        <v>175</v>
      </c>
      <c r="M11" s="40" t="s">
        <v>101</v>
      </c>
      <c r="N11" s="52" t="s">
        <v>514</v>
      </c>
      <c r="O11" s="52" t="s">
        <v>74</v>
      </c>
      <c r="P11" s="40" t="s">
        <v>81</v>
      </c>
      <c r="Q11" s="51">
        <v>484</v>
      </c>
      <c r="R11" s="51">
        <v>1</v>
      </c>
      <c r="S11" s="51">
        <v>64880</v>
      </c>
      <c r="T11" s="55">
        <v>0</v>
      </c>
      <c r="U11" s="51">
        <v>314.01920000000001</v>
      </c>
      <c r="V11" s="54">
        <v>7.6000000000000001E-6</v>
      </c>
      <c r="W11" s="54">
        <v>2.6979900000000001E-2</v>
      </c>
      <c r="X11" s="54">
        <v>2.3619000000000001E-3</v>
      </c>
    </row>
    <row r="12" spans="1:24" x14ac:dyDescent="0.2">
      <c r="A12" s="40">
        <v>420</v>
      </c>
      <c r="B12" s="40">
        <v>420</v>
      </c>
      <c r="C12" s="40" t="s">
        <v>428</v>
      </c>
      <c r="D12" s="40">
        <v>520028911</v>
      </c>
      <c r="E12" s="40" t="s">
        <v>170</v>
      </c>
      <c r="F12" s="40" t="s">
        <v>428</v>
      </c>
      <c r="G12" s="40" t="s">
        <v>515</v>
      </c>
      <c r="H12" s="40" t="s">
        <v>173</v>
      </c>
      <c r="I12" s="40" t="s">
        <v>491</v>
      </c>
      <c r="J12" s="40" t="s">
        <v>73</v>
      </c>
      <c r="K12" s="40" t="s">
        <v>73</v>
      </c>
      <c r="L12" s="52" t="s">
        <v>175</v>
      </c>
      <c r="M12" s="40" t="s">
        <v>101</v>
      </c>
      <c r="N12" s="52" t="s">
        <v>281</v>
      </c>
      <c r="O12" s="52" t="s">
        <v>74</v>
      </c>
      <c r="P12" s="40" t="s">
        <v>81</v>
      </c>
      <c r="Q12" s="51">
        <v>74</v>
      </c>
      <c r="R12" s="51">
        <v>1</v>
      </c>
      <c r="S12" s="51">
        <v>148500</v>
      </c>
      <c r="T12" s="55">
        <v>0.82889999999999997</v>
      </c>
      <c r="U12" s="51">
        <v>110.71897</v>
      </c>
      <c r="V12" s="54">
        <v>1.9300000000000002E-5</v>
      </c>
      <c r="W12" s="54">
        <v>9.5128000000000001E-3</v>
      </c>
      <c r="X12" s="54">
        <v>8.3279999999999997E-4</v>
      </c>
    </row>
    <row r="13" spans="1:24" x14ac:dyDescent="0.2">
      <c r="A13" s="40">
        <v>420</v>
      </c>
      <c r="B13" s="40">
        <v>420</v>
      </c>
      <c r="C13" s="40" t="s">
        <v>516</v>
      </c>
      <c r="D13" s="40">
        <v>520013954</v>
      </c>
      <c r="E13" s="40" t="s">
        <v>170</v>
      </c>
      <c r="F13" s="40" t="s">
        <v>516</v>
      </c>
      <c r="G13" s="40" t="s">
        <v>517</v>
      </c>
      <c r="H13" s="40" t="s">
        <v>173</v>
      </c>
      <c r="I13" s="40" t="s">
        <v>491</v>
      </c>
      <c r="J13" s="40" t="s">
        <v>73</v>
      </c>
      <c r="K13" s="40" t="s">
        <v>73</v>
      </c>
      <c r="L13" s="52" t="s">
        <v>175</v>
      </c>
      <c r="M13" s="40" t="s">
        <v>101</v>
      </c>
      <c r="N13" s="52" t="s">
        <v>518</v>
      </c>
      <c r="O13" s="52" t="s">
        <v>74</v>
      </c>
      <c r="P13" s="40" t="s">
        <v>81</v>
      </c>
      <c r="Q13" s="51">
        <v>7354</v>
      </c>
      <c r="R13" s="51">
        <v>1</v>
      </c>
      <c r="S13" s="51">
        <v>6629</v>
      </c>
      <c r="T13" s="55">
        <v>0</v>
      </c>
      <c r="U13" s="51">
        <v>487.49666000000002</v>
      </c>
      <c r="V13" s="54">
        <v>6.3999999999999997E-6</v>
      </c>
      <c r="W13" s="54">
        <v>4.18848E-2</v>
      </c>
      <c r="X13" s="54">
        <v>3.6665999999999999E-3</v>
      </c>
    </row>
    <row r="14" spans="1:24" x14ac:dyDescent="0.2">
      <c r="A14" s="40">
        <v>420</v>
      </c>
      <c r="B14" s="40">
        <v>420</v>
      </c>
      <c r="C14" s="40" t="s">
        <v>457</v>
      </c>
      <c r="D14" s="40">
        <v>513623314</v>
      </c>
      <c r="E14" s="40" t="s">
        <v>170</v>
      </c>
      <c r="F14" s="40" t="s">
        <v>457</v>
      </c>
      <c r="G14" s="40" t="s">
        <v>519</v>
      </c>
      <c r="H14" s="40" t="s">
        <v>173</v>
      </c>
      <c r="I14" s="40" t="s">
        <v>491</v>
      </c>
      <c r="J14" s="40" t="s">
        <v>73</v>
      </c>
      <c r="K14" s="40" t="s">
        <v>73</v>
      </c>
      <c r="L14" s="52" t="s">
        <v>175</v>
      </c>
      <c r="M14" s="40" t="s">
        <v>101</v>
      </c>
      <c r="N14" s="52" t="s">
        <v>190</v>
      </c>
      <c r="O14" s="52" t="s">
        <v>74</v>
      </c>
      <c r="P14" s="40" t="s">
        <v>81</v>
      </c>
      <c r="Q14" s="51">
        <v>661</v>
      </c>
      <c r="R14" s="51">
        <v>1</v>
      </c>
      <c r="S14" s="51">
        <v>41490</v>
      </c>
      <c r="T14" s="55">
        <v>0</v>
      </c>
      <c r="U14" s="51">
        <v>274.24889999999999</v>
      </c>
      <c r="V14" s="54">
        <v>2.69E-5</v>
      </c>
      <c r="W14" s="54">
        <v>2.3562900000000001E-2</v>
      </c>
      <c r="X14" s="54">
        <v>2.0627000000000002E-3</v>
      </c>
    </row>
    <row r="15" spans="1:24" x14ac:dyDescent="0.2">
      <c r="A15" s="40">
        <v>420</v>
      </c>
      <c r="B15" s="40">
        <v>420</v>
      </c>
      <c r="C15" s="40" t="s">
        <v>520</v>
      </c>
      <c r="D15" s="40">
        <v>520017450</v>
      </c>
      <c r="E15" s="40" t="s">
        <v>170</v>
      </c>
      <c r="F15" s="40" t="s">
        <v>521</v>
      </c>
      <c r="G15" s="40" t="s">
        <v>522</v>
      </c>
      <c r="H15" s="40" t="s">
        <v>173</v>
      </c>
      <c r="I15" s="40" t="s">
        <v>491</v>
      </c>
      <c r="J15" s="40" t="s">
        <v>73</v>
      </c>
      <c r="K15" s="40" t="s">
        <v>73</v>
      </c>
      <c r="L15" s="52" t="s">
        <v>175</v>
      </c>
      <c r="M15" s="40" t="s">
        <v>101</v>
      </c>
      <c r="N15" s="52" t="s">
        <v>228</v>
      </c>
      <c r="O15" s="52" t="s">
        <v>74</v>
      </c>
      <c r="P15" s="40" t="s">
        <v>81</v>
      </c>
      <c r="Q15" s="51">
        <v>3641</v>
      </c>
      <c r="R15" s="51">
        <v>1</v>
      </c>
      <c r="S15" s="51">
        <v>4200</v>
      </c>
      <c r="T15" s="55">
        <v>0</v>
      </c>
      <c r="U15" s="51">
        <v>152.922</v>
      </c>
      <c r="V15" s="54">
        <v>1.4399999999999999E-5</v>
      </c>
      <c r="W15" s="54">
        <v>1.3138800000000001E-2</v>
      </c>
      <c r="X15" s="54">
        <v>1.1502000000000001E-3</v>
      </c>
    </row>
    <row r="16" spans="1:24" x14ac:dyDescent="0.2">
      <c r="A16" s="40">
        <v>420</v>
      </c>
      <c r="B16" s="40">
        <v>420</v>
      </c>
      <c r="C16" s="40" t="s">
        <v>523</v>
      </c>
      <c r="D16" s="40">
        <v>520044314</v>
      </c>
      <c r="E16" s="40" t="s">
        <v>170</v>
      </c>
      <c r="F16" s="40" t="s">
        <v>523</v>
      </c>
      <c r="G16" s="40" t="s">
        <v>524</v>
      </c>
      <c r="H16" s="40" t="s">
        <v>173</v>
      </c>
      <c r="I16" s="40" t="s">
        <v>491</v>
      </c>
      <c r="J16" s="40" t="s">
        <v>73</v>
      </c>
      <c r="K16" s="40" t="s">
        <v>73</v>
      </c>
      <c r="L16" s="52" t="s">
        <v>175</v>
      </c>
      <c r="M16" s="40" t="s">
        <v>101</v>
      </c>
      <c r="N16" s="52" t="s">
        <v>203</v>
      </c>
      <c r="O16" s="52" t="s">
        <v>74</v>
      </c>
      <c r="P16" s="40" t="s">
        <v>81</v>
      </c>
      <c r="Q16" s="51">
        <v>1496</v>
      </c>
      <c r="R16" s="51">
        <v>1</v>
      </c>
      <c r="S16" s="51">
        <v>1606</v>
      </c>
      <c r="T16" s="55">
        <v>0</v>
      </c>
      <c r="U16" s="51">
        <v>24.025759999999998</v>
      </c>
      <c r="V16" s="54">
        <v>7.9999999999999996E-6</v>
      </c>
      <c r="W16" s="54">
        <v>2.0642E-3</v>
      </c>
      <c r="X16" s="54">
        <v>1.807E-4</v>
      </c>
    </row>
    <row r="17" spans="1:24" x14ac:dyDescent="0.2">
      <c r="A17" s="40">
        <v>420</v>
      </c>
      <c r="B17" s="40">
        <v>420</v>
      </c>
      <c r="C17" s="40" t="s">
        <v>525</v>
      </c>
      <c r="D17" s="40">
        <v>520039413</v>
      </c>
      <c r="E17" s="40" t="s">
        <v>170</v>
      </c>
      <c r="F17" s="40" t="s">
        <v>525</v>
      </c>
      <c r="G17" s="40" t="s">
        <v>526</v>
      </c>
      <c r="H17" s="40" t="s">
        <v>173</v>
      </c>
      <c r="I17" s="40" t="s">
        <v>491</v>
      </c>
      <c r="J17" s="40" t="s">
        <v>73</v>
      </c>
      <c r="K17" s="40" t="s">
        <v>73</v>
      </c>
      <c r="L17" s="52" t="s">
        <v>175</v>
      </c>
      <c r="M17" s="40" t="s">
        <v>101</v>
      </c>
      <c r="N17" s="52" t="s">
        <v>497</v>
      </c>
      <c r="O17" s="52" t="s">
        <v>74</v>
      </c>
      <c r="P17" s="40" t="s">
        <v>81</v>
      </c>
      <c r="Q17" s="51">
        <v>932</v>
      </c>
      <c r="R17" s="51">
        <v>1</v>
      </c>
      <c r="S17" s="51">
        <v>7125</v>
      </c>
      <c r="T17" s="55">
        <v>0.76419999999999999</v>
      </c>
      <c r="U17" s="51">
        <v>67.169240000000002</v>
      </c>
      <c r="V17" s="54">
        <v>1.4600000000000001E-5</v>
      </c>
      <c r="W17" s="54">
        <v>5.7711000000000004E-3</v>
      </c>
      <c r="X17" s="54">
        <v>5.0520000000000003E-4</v>
      </c>
    </row>
    <row r="18" spans="1:24" x14ac:dyDescent="0.2">
      <c r="A18" s="40">
        <v>420</v>
      </c>
      <c r="B18" s="40">
        <v>420</v>
      </c>
      <c r="C18" s="40" t="s">
        <v>527</v>
      </c>
      <c r="D18" s="40">
        <v>520007030</v>
      </c>
      <c r="E18" s="40" t="s">
        <v>170</v>
      </c>
      <c r="F18" s="40" t="s">
        <v>527</v>
      </c>
      <c r="G18" s="40" t="s">
        <v>528</v>
      </c>
      <c r="H18" s="40" t="s">
        <v>173</v>
      </c>
      <c r="I18" s="40" t="s">
        <v>491</v>
      </c>
      <c r="J18" s="40" t="s">
        <v>73</v>
      </c>
      <c r="K18" s="40" t="s">
        <v>73</v>
      </c>
      <c r="L18" s="52" t="s">
        <v>175</v>
      </c>
      <c r="M18" s="40" t="s">
        <v>101</v>
      </c>
      <c r="N18" s="52" t="s">
        <v>234</v>
      </c>
      <c r="O18" s="52" t="s">
        <v>74</v>
      </c>
      <c r="P18" s="40" t="s">
        <v>81</v>
      </c>
      <c r="Q18" s="51">
        <v>7053</v>
      </c>
      <c r="R18" s="51">
        <v>1</v>
      </c>
      <c r="S18" s="51">
        <v>2085</v>
      </c>
      <c r="T18" s="55">
        <v>0</v>
      </c>
      <c r="U18" s="51">
        <v>147.05504999999999</v>
      </c>
      <c r="V18" s="54">
        <v>5.6999999999999996E-6</v>
      </c>
      <c r="W18" s="54">
        <v>1.26347E-2</v>
      </c>
      <c r="X18" s="54">
        <v>1.1061000000000001E-3</v>
      </c>
    </row>
    <row r="19" spans="1:24" x14ac:dyDescent="0.2">
      <c r="A19" s="40">
        <v>420</v>
      </c>
      <c r="B19" s="40">
        <v>420</v>
      </c>
      <c r="C19" s="40" t="s">
        <v>225</v>
      </c>
      <c r="D19" s="40">
        <v>520033986</v>
      </c>
      <c r="E19" s="40" t="s">
        <v>170</v>
      </c>
      <c r="F19" s="40" t="s">
        <v>225</v>
      </c>
      <c r="G19" s="40" t="s">
        <v>529</v>
      </c>
      <c r="H19" s="40" t="s">
        <v>173</v>
      </c>
      <c r="I19" s="40" t="s">
        <v>491</v>
      </c>
      <c r="J19" s="40" t="s">
        <v>73</v>
      </c>
      <c r="K19" s="40" t="s">
        <v>73</v>
      </c>
      <c r="L19" s="52" t="s">
        <v>175</v>
      </c>
      <c r="M19" s="40" t="s">
        <v>101</v>
      </c>
      <c r="N19" s="52" t="s">
        <v>228</v>
      </c>
      <c r="O19" s="52" t="s">
        <v>74</v>
      </c>
      <c r="P19" s="40" t="s">
        <v>81</v>
      </c>
      <c r="Q19" s="51">
        <v>3388</v>
      </c>
      <c r="R19" s="51">
        <v>1</v>
      </c>
      <c r="S19" s="51">
        <v>3619</v>
      </c>
      <c r="T19" s="55">
        <v>0</v>
      </c>
      <c r="U19" s="51">
        <v>122.61172000000001</v>
      </c>
      <c r="V19" s="54">
        <v>1.6500000000000001E-5</v>
      </c>
      <c r="W19" s="54">
        <v>1.05346E-2</v>
      </c>
      <c r="X19" s="54">
        <v>9.2219999999999997E-4</v>
      </c>
    </row>
    <row r="20" spans="1:24" x14ac:dyDescent="0.2">
      <c r="A20" s="44">
        <v>420</v>
      </c>
      <c r="B20" s="44">
        <v>420</v>
      </c>
      <c r="C20" s="44" t="s">
        <v>530</v>
      </c>
      <c r="D20" s="44">
        <v>520003781</v>
      </c>
      <c r="E20" s="40" t="s">
        <v>170</v>
      </c>
      <c r="F20" s="44" t="s">
        <v>531</v>
      </c>
      <c r="G20" s="44" t="s">
        <v>532</v>
      </c>
      <c r="H20" s="40" t="s">
        <v>173</v>
      </c>
      <c r="I20" s="39" t="s">
        <v>491</v>
      </c>
      <c r="J20" s="44" t="s">
        <v>73</v>
      </c>
      <c r="K20" s="40" t="s">
        <v>73</v>
      </c>
      <c r="L20" s="52" t="s">
        <v>175</v>
      </c>
      <c r="M20" s="40" t="s">
        <v>101</v>
      </c>
      <c r="N20" s="52" t="s">
        <v>533</v>
      </c>
      <c r="O20" s="44" t="s">
        <v>74</v>
      </c>
      <c r="P20" s="44" t="s">
        <v>81</v>
      </c>
      <c r="Q20" s="48">
        <v>641</v>
      </c>
      <c r="R20" s="48">
        <v>1</v>
      </c>
      <c r="S20" s="48">
        <v>5930</v>
      </c>
      <c r="T20" s="41">
        <v>0</v>
      </c>
      <c r="U20" s="48">
        <v>38.011299999999999</v>
      </c>
      <c r="V20" s="50">
        <v>5.4E-6</v>
      </c>
      <c r="W20" s="50">
        <v>3.2659E-3</v>
      </c>
      <c r="X20" s="50">
        <v>2.8590000000000001E-4</v>
      </c>
    </row>
    <row r="21" spans="1:24" x14ac:dyDescent="0.2">
      <c r="A21" s="44">
        <v>420</v>
      </c>
      <c r="B21" s="44">
        <v>420</v>
      </c>
      <c r="C21" s="44" t="s">
        <v>534</v>
      </c>
      <c r="D21" s="44">
        <v>520000522</v>
      </c>
      <c r="E21" s="44" t="s">
        <v>170</v>
      </c>
      <c r="F21" s="44" t="s">
        <v>534</v>
      </c>
      <c r="G21" s="44" t="s">
        <v>535</v>
      </c>
      <c r="H21" s="44" t="s">
        <v>173</v>
      </c>
      <c r="I21" s="39" t="s">
        <v>491</v>
      </c>
      <c r="J21" s="44" t="s">
        <v>73</v>
      </c>
      <c r="K21" s="44" t="s">
        <v>73</v>
      </c>
      <c r="L21" s="39" t="s">
        <v>175</v>
      </c>
      <c r="M21" s="44" t="s">
        <v>101</v>
      </c>
      <c r="N21" s="52" t="s">
        <v>234</v>
      </c>
      <c r="O21" s="44" t="s">
        <v>74</v>
      </c>
      <c r="P21" s="44" t="s">
        <v>81</v>
      </c>
      <c r="Q21" s="48">
        <v>1117</v>
      </c>
      <c r="R21" s="48">
        <v>1</v>
      </c>
      <c r="S21" s="48">
        <v>14550</v>
      </c>
      <c r="T21" s="41">
        <v>0</v>
      </c>
      <c r="U21" s="48">
        <v>162.52350000000001</v>
      </c>
      <c r="V21" s="50">
        <v>4.3000000000000003E-6</v>
      </c>
      <c r="W21" s="50">
        <v>1.3963700000000001E-2</v>
      </c>
      <c r="X21" s="50">
        <v>1.2224E-3</v>
      </c>
    </row>
    <row r="22" spans="1:24" x14ac:dyDescent="0.2">
      <c r="A22" s="44">
        <v>420</v>
      </c>
      <c r="B22" s="44">
        <v>420</v>
      </c>
      <c r="C22" s="44" t="s">
        <v>536</v>
      </c>
      <c r="D22" s="44">
        <v>520037540</v>
      </c>
      <c r="E22" s="44" t="s">
        <v>170</v>
      </c>
      <c r="F22" s="44" t="s">
        <v>537</v>
      </c>
      <c r="G22" s="44" t="s">
        <v>538</v>
      </c>
      <c r="H22" s="44" t="s">
        <v>173</v>
      </c>
      <c r="I22" s="39" t="s">
        <v>491</v>
      </c>
      <c r="J22" s="44" t="s">
        <v>73</v>
      </c>
      <c r="K22" s="44" t="s">
        <v>73</v>
      </c>
      <c r="L22" s="39" t="s">
        <v>175</v>
      </c>
      <c r="M22" s="44" t="s">
        <v>101</v>
      </c>
      <c r="N22" s="44" t="s">
        <v>184</v>
      </c>
      <c r="O22" s="44" t="s">
        <v>74</v>
      </c>
      <c r="P22" s="44" t="s">
        <v>81</v>
      </c>
      <c r="Q22" s="48">
        <v>26146</v>
      </c>
      <c r="R22" s="48">
        <v>1</v>
      </c>
      <c r="S22" s="48">
        <v>556</v>
      </c>
      <c r="T22" s="41">
        <v>0</v>
      </c>
      <c r="U22" s="48">
        <v>145.37175999999999</v>
      </c>
      <c r="V22" s="50">
        <v>4.0640000000000001E-4</v>
      </c>
      <c r="W22" s="50">
        <v>1.2490100000000001E-2</v>
      </c>
      <c r="X22" s="50">
        <v>1.0934E-3</v>
      </c>
    </row>
    <row r="23" spans="1:24" x14ac:dyDescent="0.2">
      <c r="A23" s="44">
        <v>420</v>
      </c>
      <c r="B23" s="44">
        <v>420</v>
      </c>
      <c r="C23" s="44" t="s">
        <v>539</v>
      </c>
      <c r="D23" s="44">
        <v>520029083</v>
      </c>
      <c r="E23" s="44" t="s">
        <v>170</v>
      </c>
      <c r="F23" s="44" t="s">
        <v>540</v>
      </c>
      <c r="G23" s="44" t="s">
        <v>541</v>
      </c>
      <c r="H23" s="44" t="s">
        <v>173</v>
      </c>
      <c r="I23" s="39" t="s">
        <v>491</v>
      </c>
      <c r="J23" s="44" t="s">
        <v>73</v>
      </c>
      <c r="K23" s="44" t="s">
        <v>73</v>
      </c>
      <c r="L23" s="39" t="s">
        <v>175</v>
      </c>
      <c r="M23" s="38" t="s">
        <v>101</v>
      </c>
      <c r="N23" s="44" t="s">
        <v>234</v>
      </c>
      <c r="O23" s="44" t="s">
        <v>74</v>
      </c>
      <c r="P23" s="44" t="s">
        <v>81</v>
      </c>
      <c r="Q23" s="48">
        <v>1092</v>
      </c>
      <c r="R23" s="48">
        <v>1</v>
      </c>
      <c r="S23" s="48">
        <v>15410</v>
      </c>
      <c r="T23" s="41">
        <v>0</v>
      </c>
      <c r="U23" s="48">
        <v>168.27719999999999</v>
      </c>
      <c r="V23" s="50">
        <v>1.08E-5</v>
      </c>
      <c r="W23" s="50">
        <v>1.44581E-2</v>
      </c>
      <c r="X23" s="50">
        <v>1.2657E-3</v>
      </c>
    </row>
    <row r="24" spans="1:24" x14ac:dyDescent="0.2">
      <c r="A24" s="44">
        <v>420</v>
      </c>
      <c r="B24" s="44">
        <v>420</v>
      </c>
      <c r="C24" s="44" t="s">
        <v>542</v>
      </c>
      <c r="D24" s="44">
        <v>520043027</v>
      </c>
      <c r="E24" s="44" t="s">
        <v>170</v>
      </c>
      <c r="F24" s="44" t="s">
        <v>542</v>
      </c>
      <c r="G24" s="44" t="s">
        <v>543</v>
      </c>
      <c r="H24" s="44" t="s">
        <v>173</v>
      </c>
      <c r="I24" s="39" t="s">
        <v>491</v>
      </c>
      <c r="J24" s="44" t="s">
        <v>73</v>
      </c>
      <c r="K24" s="44" t="s">
        <v>73</v>
      </c>
      <c r="L24" s="39" t="s">
        <v>175</v>
      </c>
      <c r="M24" s="38" t="s">
        <v>101</v>
      </c>
      <c r="N24" s="44" t="s">
        <v>544</v>
      </c>
      <c r="O24" s="44" t="s">
        <v>74</v>
      </c>
      <c r="P24" s="44" t="s">
        <v>81</v>
      </c>
      <c r="Q24" s="48">
        <v>388</v>
      </c>
      <c r="R24" s="48">
        <v>1</v>
      </c>
      <c r="S24" s="48">
        <v>74080</v>
      </c>
      <c r="T24" s="41">
        <v>0</v>
      </c>
      <c r="U24" s="48">
        <v>287.43040000000002</v>
      </c>
      <c r="V24" s="50">
        <v>8.6999999999999997E-6</v>
      </c>
      <c r="W24" s="50">
        <v>2.4695499999999999E-2</v>
      </c>
      <c r="X24" s="50">
        <v>2.1619E-3</v>
      </c>
    </row>
    <row r="25" spans="1:24" x14ac:dyDescent="0.2">
      <c r="A25" s="44">
        <v>420</v>
      </c>
      <c r="B25" s="44">
        <v>420</v>
      </c>
      <c r="C25" s="44" t="s">
        <v>545</v>
      </c>
      <c r="D25" s="44">
        <v>520007469</v>
      </c>
      <c r="E25" s="44" t="s">
        <v>170</v>
      </c>
      <c r="F25" s="44" t="s">
        <v>546</v>
      </c>
      <c r="G25" s="44" t="s">
        <v>547</v>
      </c>
      <c r="H25" s="44" t="s">
        <v>173</v>
      </c>
      <c r="I25" s="39" t="s">
        <v>491</v>
      </c>
      <c r="J25" s="44" t="s">
        <v>73</v>
      </c>
      <c r="K25" s="44" t="s">
        <v>73</v>
      </c>
      <c r="L25" s="39" t="s">
        <v>175</v>
      </c>
      <c r="M25" s="38" t="s">
        <v>101</v>
      </c>
      <c r="N25" s="44" t="s">
        <v>228</v>
      </c>
      <c r="O25" s="44" t="s">
        <v>74</v>
      </c>
      <c r="P25" s="44" t="s">
        <v>81</v>
      </c>
      <c r="Q25" s="48">
        <v>569</v>
      </c>
      <c r="R25" s="48">
        <v>1</v>
      </c>
      <c r="S25" s="48">
        <v>10880</v>
      </c>
      <c r="T25" s="41">
        <v>0</v>
      </c>
      <c r="U25" s="48">
        <v>61.907200000000003</v>
      </c>
      <c r="V25" s="50">
        <v>9.0999999999999993E-6</v>
      </c>
      <c r="W25" s="50">
        <v>5.3189999999999999E-3</v>
      </c>
      <c r="X25" s="50">
        <v>4.6559999999999999E-4</v>
      </c>
    </row>
    <row r="26" spans="1:24" x14ac:dyDescent="0.2">
      <c r="A26" s="44">
        <v>420</v>
      </c>
      <c r="B26" s="44">
        <v>420</v>
      </c>
      <c r="C26" s="44" t="s">
        <v>211</v>
      </c>
      <c r="D26" s="44">
        <v>520044322</v>
      </c>
      <c r="E26" s="44" t="s">
        <v>170</v>
      </c>
      <c r="F26" s="44" t="s">
        <v>548</v>
      </c>
      <c r="G26" s="44" t="s">
        <v>549</v>
      </c>
      <c r="H26" s="44" t="s">
        <v>173</v>
      </c>
      <c r="I26" s="39" t="s">
        <v>491</v>
      </c>
      <c r="J26" s="44" t="s">
        <v>73</v>
      </c>
      <c r="K26" s="44" t="s">
        <v>73</v>
      </c>
      <c r="L26" s="38" t="s">
        <v>175</v>
      </c>
      <c r="M26" s="38" t="s">
        <v>101</v>
      </c>
      <c r="N26" s="44" t="s">
        <v>214</v>
      </c>
      <c r="O26" s="44" t="s">
        <v>74</v>
      </c>
      <c r="P26" s="44" t="s">
        <v>81</v>
      </c>
      <c r="Q26" s="48">
        <v>230</v>
      </c>
      <c r="R26" s="48">
        <v>1</v>
      </c>
      <c r="S26" s="48">
        <v>43600</v>
      </c>
      <c r="T26" s="41">
        <v>0</v>
      </c>
      <c r="U26" s="48">
        <v>100.28</v>
      </c>
      <c r="V26" s="50">
        <v>1.24E-5</v>
      </c>
      <c r="W26" s="50">
        <v>8.6158999999999993E-3</v>
      </c>
      <c r="X26" s="50">
        <v>7.5420000000000001E-4</v>
      </c>
    </row>
    <row r="27" spans="1:24" x14ac:dyDescent="0.2">
      <c r="A27" s="44">
        <v>420</v>
      </c>
      <c r="B27" s="44">
        <v>420</v>
      </c>
      <c r="C27" s="44" t="s">
        <v>364</v>
      </c>
      <c r="D27" s="44">
        <v>520000118</v>
      </c>
      <c r="E27" s="44" t="s">
        <v>170</v>
      </c>
      <c r="F27" s="44" t="s">
        <v>550</v>
      </c>
      <c r="G27" s="44" t="s">
        <v>551</v>
      </c>
      <c r="H27" s="44" t="s">
        <v>173</v>
      </c>
      <c r="I27" s="39" t="s">
        <v>491</v>
      </c>
      <c r="J27" s="44" t="s">
        <v>73</v>
      </c>
      <c r="K27" s="44" t="s">
        <v>73</v>
      </c>
      <c r="L27" s="38" t="s">
        <v>175</v>
      </c>
      <c r="M27" s="38" t="s">
        <v>101</v>
      </c>
      <c r="N27" s="44" t="s">
        <v>234</v>
      </c>
      <c r="O27" s="44" t="s">
        <v>74</v>
      </c>
      <c r="P27" s="44" t="s">
        <v>81</v>
      </c>
      <c r="Q27" s="48">
        <v>21538</v>
      </c>
      <c r="R27" s="48">
        <v>1</v>
      </c>
      <c r="S27" s="48">
        <v>3729</v>
      </c>
      <c r="T27" s="41">
        <v>0</v>
      </c>
      <c r="U27" s="48">
        <v>803.15201999999999</v>
      </c>
      <c r="V27" s="50">
        <v>1.6099999999999998E-5</v>
      </c>
      <c r="W27" s="50">
        <v>6.9005300000000006E-2</v>
      </c>
      <c r="X27" s="50">
        <v>6.0407999999999998E-3</v>
      </c>
    </row>
    <row r="28" spans="1:24" x14ac:dyDescent="0.2">
      <c r="A28" s="44">
        <v>420</v>
      </c>
      <c r="B28" s="44">
        <v>420</v>
      </c>
      <c r="C28" s="44" t="s">
        <v>323</v>
      </c>
      <c r="D28" s="44">
        <v>520037789</v>
      </c>
      <c r="E28" s="44" t="s">
        <v>170</v>
      </c>
      <c r="F28" s="44" t="s">
        <v>552</v>
      </c>
      <c r="G28" s="44" t="s">
        <v>553</v>
      </c>
      <c r="H28" s="44" t="s">
        <v>173</v>
      </c>
      <c r="I28" s="39" t="s">
        <v>491</v>
      </c>
      <c r="J28" s="44" t="s">
        <v>73</v>
      </c>
      <c r="K28" s="44" t="s">
        <v>73</v>
      </c>
      <c r="L28" s="38" t="s">
        <v>175</v>
      </c>
      <c r="M28" s="38" t="s">
        <v>101</v>
      </c>
      <c r="N28" s="44" t="s">
        <v>190</v>
      </c>
      <c r="O28" s="44" t="s">
        <v>74</v>
      </c>
      <c r="P28" s="44" t="s">
        <v>81</v>
      </c>
      <c r="Q28" s="48">
        <v>342</v>
      </c>
      <c r="R28" s="48">
        <v>1</v>
      </c>
      <c r="S28" s="48">
        <v>28210</v>
      </c>
      <c r="T28" s="41">
        <v>0</v>
      </c>
      <c r="U28" s="48">
        <v>96.478200000000001</v>
      </c>
      <c r="V28" s="50">
        <v>7.0999999999999998E-6</v>
      </c>
      <c r="W28" s="50">
        <v>8.2892E-3</v>
      </c>
      <c r="X28" s="50">
        <v>7.2559999999999996E-4</v>
      </c>
    </row>
    <row r="29" spans="1:24" x14ac:dyDescent="0.2">
      <c r="A29" s="44">
        <v>420</v>
      </c>
      <c r="B29" s="44">
        <v>420</v>
      </c>
      <c r="C29" s="44" t="s">
        <v>554</v>
      </c>
      <c r="D29" s="44">
        <v>511659401</v>
      </c>
      <c r="E29" s="44" t="s">
        <v>170</v>
      </c>
      <c r="F29" s="44" t="s">
        <v>554</v>
      </c>
      <c r="G29" s="44" t="s">
        <v>555</v>
      </c>
      <c r="H29" s="44" t="s">
        <v>173</v>
      </c>
      <c r="I29" s="39" t="s">
        <v>491</v>
      </c>
      <c r="J29" s="44" t="s">
        <v>73</v>
      </c>
      <c r="K29" s="44" t="s">
        <v>73</v>
      </c>
      <c r="L29" s="38" t="s">
        <v>175</v>
      </c>
      <c r="M29" s="38" t="s">
        <v>101</v>
      </c>
      <c r="N29" s="44" t="s">
        <v>190</v>
      </c>
      <c r="O29" s="44" t="s">
        <v>74</v>
      </c>
      <c r="P29" s="44" t="s">
        <v>81</v>
      </c>
      <c r="Q29" s="48">
        <v>2193</v>
      </c>
      <c r="R29" s="48">
        <v>1</v>
      </c>
      <c r="S29" s="48">
        <v>5594</v>
      </c>
      <c r="T29" s="41">
        <v>0</v>
      </c>
      <c r="U29" s="48">
        <v>122.67641999999999</v>
      </c>
      <c r="V29" s="50">
        <v>1.88E-5</v>
      </c>
      <c r="W29" s="50">
        <v>1.05401E-2</v>
      </c>
      <c r="X29" s="50">
        <v>9.2270000000000004E-4</v>
      </c>
    </row>
    <row r="30" spans="1:24" x14ac:dyDescent="0.2">
      <c r="A30" s="44">
        <v>420</v>
      </c>
      <c r="B30" s="44">
        <v>420</v>
      </c>
      <c r="C30" s="44" t="s">
        <v>367</v>
      </c>
      <c r="D30" s="44">
        <v>510216054</v>
      </c>
      <c r="E30" s="44" t="s">
        <v>170</v>
      </c>
      <c r="F30" s="44" t="s">
        <v>367</v>
      </c>
      <c r="G30" s="44" t="s">
        <v>556</v>
      </c>
      <c r="H30" s="44" t="s">
        <v>173</v>
      </c>
      <c r="I30" s="39" t="s">
        <v>491</v>
      </c>
      <c r="J30" s="44" t="s">
        <v>73</v>
      </c>
      <c r="K30" s="44" t="s">
        <v>73</v>
      </c>
      <c r="L30" s="38" t="s">
        <v>175</v>
      </c>
      <c r="M30" s="38" t="s">
        <v>101</v>
      </c>
      <c r="N30" s="44" t="s">
        <v>210</v>
      </c>
      <c r="O30" s="44" t="s">
        <v>74</v>
      </c>
      <c r="P30" s="44" t="s">
        <v>81</v>
      </c>
      <c r="Q30" s="48">
        <v>259</v>
      </c>
      <c r="R30" s="48">
        <v>1</v>
      </c>
      <c r="S30" s="48">
        <v>39190</v>
      </c>
      <c r="T30" s="41">
        <v>5.6993999999999998</v>
      </c>
      <c r="U30" s="48">
        <v>107.20153000000001</v>
      </c>
      <c r="V30" s="50">
        <v>2.4199999999999999E-5</v>
      </c>
      <c r="W30" s="50">
        <v>9.2105999999999993E-3</v>
      </c>
      <c r="X30" s="50">
        <v>8.0630000000000003E-4</v>
      </c>
    </row>
    <row r="31" spans="1:24" x14ac:dyDescent="0.2">
      <c r="A31" s="44">
        <v>420</v>
      </c>
      <c r="B31" s="44">
        <v>420</v>
      </c>
      <c r="C31" s="44" t="s">
        <v>557</v>
      </c>
      <c r="D31" s="44">
        <v>520029984</v>
      </c>
      <c r="E31" s="44" t="s">
        <v>170</v>
      </c>
      <c r="F31" s="44" t="s">
        <v>558</v>
      </c>
      <c r="G31" s="44" t="s">
        <v>559</v>
      </c>
      <c r="H31" s="44" t="s">
        <v>173</v>
      </c>
      <c r="I31" s="39" t="s">
        <v>491</v>
      </c>
      <c r="J31" s="44" t="s">
        <v>73</v>
      </c>
      <c r="K31" s="44" t="s">
        <v>73</v>
      </c>
      <c r="L31" s="38" t="s">
        <v>175</v>
      </c>
      <c r="M31" s="38" t="s">
        <v>101</v>
      </c>
      <c r="N31" s="44" t="s">
        <v>228</v>
      </c>
      <c r="O31" s="44" t="s">
        <v>74</v>
      </c>
      <c r="P31" s="44" t="s">
        <v>81</v>
      </c>
      <c r="Q31" s="48">
        <v>11418</v>
      </c>
      <c r="R31" s="48">
        <v>1</v>
      </c>
      <c r="S31" s="48">
        <v>508.2</v>
      </c>
      <c r="T31" s="41">
        <v>0</v>
      </c>
      <c r="U31" s="48">
        <v>58.026269999999997</v>
      </c>
      <c r="V31" s="50">
        <v>1.08E-5</v>
      </c>
      <c r="W31" s="50">
        <v>4.9855000000000003E-3</v>
      </c>
      <c r="X31" s="50">
        <v>4.3639999999999998E-4</v>
      </c>
    </row>
    <row r="32" spans="1:24" x14ac:dyDescent="0.2">
      <c r="A32" s="44">
        <v>420</v>
      </c>
      <c r="B32" s="44">
        <v>420</v>
      </c>
      <c r="C32" s="44" t="s">
        <v>560</v>
      </c>
      <c r="D32" s="44">
        <v>513770669</v>
      </c>
      <c r="E32" s="44" t="s">
        <v>170</v>
      </c>
      <c r="F32" s="44" t="s">
        <v>560</v>
      </c>
      <c r="G32" s="44" t="s">
        <v>561</v>
      </c>
      <c r="H32" s="44" t="s">
        <v>173</v>
      </c>
      <c r="I32" s="44" t="s">
        <v>491</v>
      </c>
      <c r="J32" s="44" t="s">
        <v>73</v>
      </c>
      <c r="K32" s="44" t="s">
        <v>73</v>
      </c>
      <c r="L32" s="38" t="s">
        <v>175</v>
      </c>
      <c r="M32" s="38" t="s">
        <v>101</v>
      </c>
      <c r="N32" s="44" t="s">
        <v>176</v>
      </c>
      <c r="O32" s="44" t="s">
        <v>74</v>
      </c>
      <c r="P32" s="44" t="s">
        <v>81</v>
      </c>
      <c r="Q32" s="48">
        <v>395</v>
      </c>
      <c r="R32" s="48">
        <v>1</v>
      </c>
      <c r="S32" s="48">
        <v>20800</v>
      </c>
      <c r="T32" s="41">
        <v>0</v>
      </c>
      <c r="U32" s="48">
        <v>82.16</v>
      </c>
      <c r="V32" s="50">
        <v>2.8600000000000001E-5</v>
      </c>
      <c r="W32" s="50">
        <v>7.0590000000000002E-3</v>
      </c>
      <c r="X32" s="50">
        <v>6.1799999999999995E-4</v>
      </c>
    </row>
    <row r="33" spans="1:24" x14ac:dyDescent="0.2">
      <c r="A33" s="44">
        <v>420</v>
      </c>
      <c r="B33" s="44">
        <v>420</v>
      </c>
      <c r="C33" s="44" t="s">
        <v>445</v>
      </c>
      <c r="D33" s="44">
        <v>520024126</v>
      </c>
      <c r="E33" s="44" t="s">
        <v>170</v>
      </c>
      <c r="F33" s="44" t="s">
        <v>562</v>
      </c>
      <c r="G33" s="44" t="s">
        <v>563</v>
      </c>
      <c r="H33" s="44" t="s">
        <v>173</v>
      </c>
      <c r="I33" s="44" t="s">
        <v>491</v>
      </c>
      <c r="J33" s="44" t="s">
        <v>73</v>
      </c>
      <c r="K33" s="44" t="s">
        <v>73</v>
      </c>
      <c r="L33" s="38" t="s">
        <v>175</v>
      </c>
      <c r="M33" s="38" t="s">
        <v>101</v>
      </c>
      <c r="N33" s="44" t="s">
        <v>190</v>
      </c>
      <c r="O33" s="44" t="s">
        <v>74</v>
      </c>
      <c r="P33" s="44" t="s">
        <v>81</v>
      </c>
      <c r="Q33" s="48">
        <v>8360</v>
      </c>
      <c r="R33" s="48">
        <v>1</v>
      </c>
      <c r="S33" s="48">
        <v>954</v>
      </c>
      <c r="T33" s="41">
        <v>0</v>
      </c>
      <c r="U33" s="48">
        <v>79.754400000000004</v>
      </c>
      <c r="V33" s="50">
        <v>1.11E-5</v>
      </c>
      <c r="W33" s="50">
        <v>6.8523000000000004E-3</v>
      </c>
      <c r="X33" s="50">
        <v>5.999E-4</v>
      </c>
    </row>
    <row r="34" spans="1:24" x14ac:dyDescent="0.2">
      <c r="A34" s="44">
        <v>420</v>
      </c>
      <c r="B34" s="44">
        <v>420</v>
      </c>
      <c r="C34" s="44" t="s">
        <v>454</v>
      </c>
      <c r="D34" s="44">
        <v>520022732</v>
      </c>
      <c r="E34" s="44" t="s">
        <v>170</v>
      </c>
      <c r="F34" s="44" t="s">
        <v>454</v>
      </c>
      <c r="G34" s="44" t="s">
        <v>564</v>
      </c>
      <c r="H34" s="44" t="s">
        <v>173</v>
      </c>
      <c r="I34" s="44" t="s">
        <v>491</v>
      </c>
      <c r="J34" s="44" t="s">
        <v>73</v>
      </c>
      <c r="K34" s="44" t="s">
        <v>73</v>
      </c>
      <c r="L34" s="38" t="s">
        <v>175</v>
      </c>
      <c r="M34" s="38" t="s">
        <v>101</v>
      </c>
      <c r="N34" s="44" t="s">
        <v>176</v>
      </c>
      <c r="O34" s="44" t="s">
        <v>74</v>
      </c>
      <c r="P34" s="44" t="s">
        <v>81</v>
      </c>
      <c r="Q34" s="48">
        <v>3143</v>
      </c>
      <c r="R34" s="48">
        <v>1</v>
      </c>
      <c r="S34" s="48">
        <v>3310</v>
      </c>
      <c r="T34" s="41">
        <v>0</v>
      </c>
      <c r="U34" s="48">
        <v>104.0333</v>
      </c>
      <c r="V34" s="50">
        <v>1.1800000000000001E-5</v>
      </c>
      <c r="W34" s="50">
        <v>8.9382999999999997E-3</v>
      </c>
      <c r="X34" s="50">
        <v>7.8249999999999999E-4</v>
      </c>
    </row>
    <row r="35" spans="1:24" x14ac:dyDescent="0.2">
      <c r="A35" s="44">
        <v>420</v>
      </c>
      <c r="B35" s="44">
        <v>420</v>
      </c>
      <c r="C35" s="44" t="s">
        <v>565</v>
      </c>
      <c r="D35" s="44">
        <v>512157603</v>
      </c>
      <c r="E35" s="44" t="s">
        <v>170</v>
      </c>
      <c r="F35" s="44" t="s">
        <v>566</v>
      </c>
      <c r="G35" s="44" t="s">
        <v>567</v>
      </c>
      <c r="H35" s="44" t="s">
        <v>173</v>
      </c>
      <c r="I35" s="44" t="s">
        <v>491</v>
      </c>
      <c r="J35" s="44" t="s">
        <v>73</v>
      </c>
      <c r="K35" s="44" t="s">
        <v>73</v>
      </c>
      <c r="L35" s="38" t="s">
        <v>175</v>
      </c>
      <c r="M35" s="38" t="s">
        <v>101</v>
      </c>
      <c r="N35" s="44" t="s">
        <v>176</v>
      </c>
      <c r="O35" s="44" t="s">
        <v>74</v>
      </c>
      <c r="P35" s="44" t="s">
        <v>81</v>
      </c>
      <c r="Q35" s="48">
        <v>205</v>
      </c>
      <c r="R35" s="48">
        <v>1</v>
      </c>
      <c r="S35" s="48">
        <v>28150</v>
      </c>
      <c r="T35" s="41">
        <v>0</v>
      </c>
      <c r="U35" s="48">
        <v>57.707500000000003</v>
      </c>
      <c r="V35" s="50">
        <v>1.4800000000000001E-5</v>
      </c>
      <c r="W35" s="50">
        <v>4.9581E-3</v>
      </c>
      <c r="X35" s="50">
        <v>4.3399999999999998E-4</v>
      </c>
    </row>
    <row r="36" spans="1:24" x14ac:dyDescent="0.2">
      <c r="A36" s="44">
        <v>420</v>
      </c>
      <c r="B36" s="44">
        <v>420</v>
      </c>
      <c r="C36" s="44" t="s">
        <v>568</v>
      </c>
      <c r="D36" s="44">
        <v>520038274</v>
      </c>
      <c r="E36" s="44" t="s">
        <v>170</v>
      </c>
      <c r="F36" s="44" t="s">
        <v>569</v>
      </c>
      <c r="G36" s="44" t="s">
        <v>570</v>
      </c>
      <c r="H36" s="44" t="s">
        <v>173</v>
      </c>
      <c r="I36" s="44" t="s">
        <v>491</v>
      </c>
      <c r="J36" s="44" t="s">
        <v>73</v>
      </c>
      <c r="K36" s="44" t="s">
        <v>73</v>
      </c>
      <c r="L36" s="38" t="s">
        <v>175</v>
      </c>
      <c r="M36" s="38" t="s">
        <v>101</v>
      </c>
      <c r="N36" s="44" t="s">
        <v>250</v>
      </c>
      <c r="O36" s="44" t="s">
        <v>74</v>
      </c>
      <c r="P36" s="44" t="s">
        <v>81</v>
      </c>
      <c r="Q36" s="48">
        <v>3805</v>
      </c>
      <c r="R36" s="48">
        <v>1</v>
      </c>
      <c r="S36" s="48">
        <v>1740</v>
      </c>
      <c r="T36" s="41">
        <v>0</v>
      </c>
      <c r="U36" s="48">
        <v>66.206999999999994</v>
      </c>
      <c r="V36" s="50">
        <v>1.36E-5</v>
      </c>
      <c r="W36" s="50">
        <v>5.6883999999999997E-3</v>
      </c>
      <c r="X36" s="50">
        <v>4.9799999999999996E-4</v>
      </c>
    </row>
    <row r="37" spans="1:24" x14ac:dyDescent="0.2">
      <c r="A37" s="44">
        <v>420</v>
      </c>
      <c r="B37" s="44">
        <v>420</v>
      </c>
      <c r="C37" s="44" t="s">
        <v>571</v>
      </c>
      <c r="D37" s="44">
        <v>520035791</v>
      </c>
      <c r="E37" s="44" t="s">
        <v>170</v>
      </c>
      <c r="F37" s="44" t="s">
        <v>572</v>
      </c>
      <c r="G37" s="44" t="s">
        <v>573</v>
      </c>
      <c r="H37" s="44" t="s">
        <v>173</v>
      </c>
      <c r="I37" s="44" t="s">
        <v>491</v>
      </c>
      <c r="J37" s="44" t="s">
        <v>73</v>
      </c>
      <c r="K37" s="44" t="s">
        <v>73</v>
      </c>
      <c r="L37" s="38" t="s">
        <v>175</v>
      </c>
      <c r="M37" s="38" t="s">
        <v>101</v>
      </c>
      <c r="N37" s="44" t="s">
        <v>574</v>
      </c>
      <c r="O37" s="44" t="s">
        <v>74</v>
      </c>
      <c r="P37" s="44" t="s">
        <v>81</v>
      </c>
      <c r="Q37" s="48">
        <v>2800</v>
      </c>
      <c r="R37" s="48">
        <v>1</v>
      </c>
      <c r="S37" s="48">
        <v>6800</v>
      </c>
      <c r="T37" s="41">
        <v>0</v>
      </c>
      <c r="U37" s="48">
        <v>190.4</v>
      </c>
      <c r="V37" s="50">
        <v>2.7579999999999998E-4</v>
      </c>
      <c r="W37" s="50">
        <v>1.63588E-2</v>
      </c>
      <c r="X37" s="50">
        <v>1.4321E-3</v>
      </c>
    </row>
    <row r="38" spans="1:24" x14ac:dyDescent="0.2">
      <c r="A38" s="44">
        <v>420</v>
      </c>
      <c r="B38" s="44">
        <v>420</v>
      </c>
      <c r="C38" s="44" t="s">
        <v>283</v>
      </c>
      <c r="D38" s="44">
        <v>520028010</v>
      </c>
      <c r="E38" s="44" t="s">
        <v>170</v>
      </c>
      <c r="F38" s="44" t="s">
        <v>283</v>
      </c>
      <c r="G38" s="44" t="s">
        <v>575</v>
      </c>
      <c r="H38" s="44" t="s">
        <v>173</v>
      </c>
      <c r="I38" s="44" t="s">
        <v>491</v>
      </c>
      <c r="J38" s="44" t="s">
        <v>73</v>
      </c>
      <c r="K38" s="44" t="s">
        <v>73</v>
      </c>
      <c r="L38" s="38" t="s">
        <v>175</v>
      </c>
      <c r="M38" s="38" t="s">
        <v>101</v>
      </c>
      <c r="N38" s="44" t="s">
        <v>281</v>
      </c>
      <c r="O38" s="44" t="s">
        <v>74</v>
      </c>
      <c r="P38" s="44" t="s">
        <v>81</v>
      </c>
      <c r="Q38" s="48">
        <v>153</v>
      </c>
      <c r="R38" s="48">
        <v>1</v>
      </c>
      <c r="S38" s="48">
        <v>81100</v>
      </c>
      <c r="T38" s="41">
        <v>0</v>
      </c>
      <c r="U38" s="48">
        <v>124.083</v>
      </c>
      <c r="V38" s="50">
        <v>2.02E-5</v>
      </c>
      <c r="W38" s="50">
        <v>1.0661E-2</v>
      </c>
      <c r="X38" s="50">
        <v>9.3329999999999997E-4</v>
      </c>
    </row>
    <row r="39" spans="1:24" x14ac:dyDescent="0.2">
      <c r="A39" s="44">
        <v>420</v>
      </c>
      <c r="B39" s="44">
        <v>420</v>
      </c>
      <c r="C39" s="44" t="s">
        <v>576</v>
      </c>
      <c r="D39" s="44">
        <v>520043480</v>
      </c>
      <c r="E39" s="44" t="s">
        <v>170</v>
      </c>
      <c r="F39" s="44" t="s">
        <v>577</v>
      </c>
      <c r="G39" s="44" t="s">
        <v>578</v>
      </c>
      <c r="H39" s="44" t="s">
        <v>173</v>
      </c>
      <c r="I39" s="44" t="s">
        <v>491</v>
      </c>
      <c r="J39" s="44" t="s">
        <v>73</v>
      </c>
      <c r="K39" s="44" t="s">
        <v>73</v>
      </c>
      <c r="L39" s="38" t="s">
        <v>175</v>
      </c>
      <c r="M39" s="38" t="s">
        <v>101</v>
      </c>
      <c r="N39" s="44" t="s">
        <v>439</v>
      </c>
      <c r="O39" s="44" t="s">
        <v>74</v>
      </c>
      <c r="P39" s="44" t="s">
        <v>81</v>
      </c>
      <c r="Q39" s="48">
        <v>970</v>
      </c>
      <c r="R39" s="48">
        <v>1</v>
      </c>
      <c r="S39" s="48">
        <v>24950</v>
      </c>
      <c r="T39" s="41">
        <v>0</v>
      </c>
      <c r="U39" s="48">
        <v>242.01499999999999</v>
      </c>
      <c r="V39" s="50">
        <v>1.076E-4</v>
      </c>
      <c r="W39" s="50">
        <v>2.0793499999999999E-2</v>
      </c>
      <c r="X39" s="50">
        <v>1.8203E-3</v>
      </c>
    </row>
    <row r="40" spans="1:24" x14ac:dyDescent="0.2">
      <c r="A40" s="44">
        <v>420</v>
      </c>
      <c r="B40" s="44">
        <v>420</v>
      </c>
      <c r="C40" s="44" t="s">
        <v>579</v>
      </c>
      <c r="D40" s="44">
        <v>520036153</v>
      </c>
      <c r="E40" s="44" t="s">
        <v>170</v>
      </c>
      <c r="F40" s="44" t="s">
        <v>580</v>
      </c>
      <c r="G40" s="44" t="s">
        <v>581</v>
      </c>
      <c r="H40" s="44" t="s">
        <v>173</v>
      </c>
      <c r="I40" s="44" t="s">
        <v>491</v>
      </c>
      <c r="J40" s="44" t="s">
        <v>73</v>
      </c>
      <c r="K40" s="44" t="s">
        <v>73</v>
      </c>
      <c r="L40" s="38" t="s">
        <v>175</v>
      </c>
      <c r="M40" s="38" t="s">
        <v>101</v>
      </c>
      <c r="N40" s="44" t="s">
        <v>544</v>
      </c>
      <c r="O40" s="44" t="s">
        <v>74</v>
      </c>
      <c r="P40" s="44" t="s">
        <v>81</v>
      </c>
      <c r="Q40" s="48">
        <v>4000</v>
      </c>
      <c r="R40" s="48">
        <v>1</v>
      </c>
      <c r="S40" s="48">
        <v>2352</v>
      </c>
      <c r="T40" s="41">
        <v>0</v>
      </c>
      <c r="U40" s="48">
        <v>94.08</v>
      </c>
      <c r="V40" s="50">
        <v>1.6100000000000001E-4</v>
      </c>
      <c r="W40" s="50">
        <v>8.0832000000000005E-3</v>
      </c>
      <c r="X40" s="50">
        <v>7.0759999999999996E-4</v>
      </c>
    </row>
    <row r="41" spans="1:24" x14ac:dyDescent="0.2">
      <c r="A41" s="44">
        <v>420</v>
      </c>
      <c r="B41" s="44">
        <v>420</v>
      </c>
      <c r="C41" s="44" t="s">
        <v>370</v>
      </c>
      <c r="D41" s="44">
        <v>510960719</v>
      </c>
      <c r="E41" s="44" t="s">
        <v>170</v>
      </c>
      <c r="F41" s="44" t="s">
        <v>370</v>
      </c>
      <c r="G41" s="44" t="s">
        <v>582</v>
      </c>
      <c r="H41" s="44" t="s">
        <v>173</v>
      </c>
      <c r="I41" s="44" t="s">
        <v>491</v>
      </c>
      <c r="J41" s="44" t="s">
        <v>73</v>
      </c>
      <c r="K41" s="44" t="s">
        <v>73</v>
      </c>
      <c r="L41" s="38" t="s">
        <v>175</v>
      </c>
      <c r="M41" s="38" t="s">
        <v>101</v>
      </c>
      <c r="N41" s="44" t="s">
        <v>190</v>
      </c>
      <c r="O41" s="44" t="s">
        <v>74</v>
      </c>
      <c r="P41" s="44" t="s">
        <v>81</v>
      </c>
      <c r="Q41" s="48">
        <v>843</v>
      </c>
      <c r="R41" s="48">
        <v>1</v>
      </c>
      <c r="S41" s="48">
        <v>25940</v>
      </c>
      <c r="T41" s="41">
        <v>0</v>
      </c>
      <c r="U41" s="48">
        <v>218.67420000000001</v>
      </c>
      <c r="V41" s="50">
        <v>6.9E-6</v>
      </c>
      <c r="W41" s="50">
        <v>1.8788099999999999E-2</v>
      </c>
      <c r="X41" s="50">
        <v>1.6447E-3</v>
      </c>
    </row>
    <row r="42" spans="1:24" x14ac:dyDescent="0.2">
      <c r="A42" s="44">
        <v>420</v>
      </c>
      <c r="B42" s="44">
        <v>420</v>
      </c>
      <c r="C42" s="44" t="s">
        <v>583</v>
      </c>
      <c r="D42" s="44">
        <v>520041187</v>
      </c>
      <c r="E42" s="44" t="s">
        <v>170</v>
      </c>
      <c r="F42" s="44" t="s">
        <v>584</v>
      </c>
      <c r="G42" s="44" t="s">
        <v>585</v>
      </c>
      <c r="H42" s="44" t="s">
        <v>173</v>
      </c>
      <c r="I42" s="44" t="s">
        <v>491</v>
      </c>
      <c r="J42" s="44" t="s">
        <v>73</v>
      </c>
      <c r="K42" s="44" t="s">
        <v>73</v>
      </c>
      <c r="L42" s="38" t="s">
        <v>175</v>
      </c>
      <c r="M42" s="38" t="s">
        <v>101</v>
      </c>
      <c r="N42" s="44" t="s">
        <v>176</v>
      </c>
      <c r="O42" s="44" t="s">
        <v>74</v>
      </c>
      <c r="P42" s="44" t="s">
        <v>81</v>
      </c>
      <c r="Q42" s="48">
        <v>19664</v>
      </c>
      <c r="R42" s="48">
        <v>1</v>
      </c>
      <c r="S42" s="48">
        <v>598</v>
      </c>
      <c r="T42" s="41">
        <v>0</v>
      </c>
      <c r="U42" s="48">
        <v>117.59072</v>
      </c>
      <c r="V42" s="50">
        <v>1.8459999999999999E-4</v>
      </c>
      <c r="W42" s="50">
        <v>1.01032E-2</v>
      </c>
      <c r="X42" s="50">
        <v>8.8440000000000003E-4</v>
      </c>
    </row>
    <row r="43" spans="1:24" x14ac:dyDescent="0.2">
      <c r="A43" s="44">
        <v>420</v>
      </c>
      <c r="B43" s="44">
        <v>420</v>
      </c>
      <c r="C43" s="44" t="s">
        <v>586</v>
      </c>
      <c r="D43" s="44">
        <v>520039967</v>
      </c>
      <c r="E43" s="44" t="s">
        <v>170</v>
      </c>
      <c r="F43" s="44" t="s">
        <v>586</v>
      </c>
      <c r="G43" s="44" t="s">
        <v>587</v>
      </c>
      <c r="H43" s="44" t="s">
        <v>173</v>
      </c>
      <c r="I43" s="44" t="s">
        <v>491</v>
      </c>
      <c r="J43" s="44" t="s">
        <v>73</v>
      </c>
      <c r="K43" s="44" t="s">
        <v>73</v>
      </c>
      <c r="L43" s="38" t="s">
        <v>175</v>
      </c>
      <c r="M43" s="38" t="s">
        <v>101</v>
      </c>
      <c r="N43" s="44" t="s">
        <v>176</v>
      </c>
      <c r="O43" s="44" t="s">
        <v>74</v>
      </c>
      <c r="P43" s="44" t="s">
        <v>81</v>
      </c>
      <c r="Q43" s="48">
        <v>436</v>
      </c>
      <c r="R43" s="48">
        <v>1</v>
      </c>
      <c r="S43" s="48">
        <v>7280</v>
      </c>
      <c r="T43" s="41">
        <v>0</v>
      </c>
      <c r="U43" s="48">
        <v>31.7408</v>
      </c>
      <c r="V43" s="50">
        <v>1.88E-5</v>
      </c>
      <c r="W43" s="50">
        <v>2.7271000000000001E-3</v>
      </c>
      <c r="X43" s="50">
        <v>2.387E-4</v>
      </c>
    </row>
    <row r="44" spans="1:24" x14ac:dyDescent="0.2">
      <c r="A44" s="44">
        <v>420</v>
      </c>
      <c r="B44" s="44">
        <v>420</v>
      </c>
      <c r="C44" s="44" t="s">
        <v>588</v>
      </c>
      <c r="D44" s="44">
        <v>513901371</v>
      </c>
      <c r="E44" s="44" t="s">
        <v>170</v>
      </c>
      <c r="F44" s="44" t="s">
        <v>589</v>
      </c>
      <c r="G44" s="44" t="s">
        <v>590</v>
      </c>
      <c r="H44" s="44" t="s">
        <v>173</v>
      </c>
      <c r="I44" s="44" t="s">
        <v>491</v>
      </c>
      <c r="J44" s="44" t="s">
        <v>73</v>
      </c>
      <c r="K44" s="44" t="s">
        <v>73</v>
      </c>
      <c r="L44" s="38" t="s">
        <v>175</v>
      </c>
      <c r="M44" s="38" t="s">
        <v>101</v>
      </c>
      <c r="N44" s="44" t="s">
        <v>591</v>
      </c>
      <c r="O44" s="44" t="s">
        <v>74</v>
      </c>
      <c r="P44" s="44" t="s">
        <v>81</v>
      </c>
      <c r="Q44" s="48">
        <v>9796</v>
      </c>
      <c r="R44" s="48">
        <v>1</v>
      </c>
      <c r="S44" s="48">
        <v>1348</v>
      </c>
      <c r="T44" s="41">
        <v>0</v>
      </c>
      <c r="U44" s="48">
        <v>132.05008000000001</v>
      </c>
      <c r="V44" s="50">
        <v>1.7799999999999999E-5</v>
      </c>
      <c r="W44" s="50">
        <v>1.13455E-2</v>
      </c>
      <c r="X44" s="50">
        <v>9.9320000000000007E-4</v>
      </c>
    </row>
    <row r="45" spans="1:24" x14ac:dyDescent="0.2">
      <c r="A45" s="44">
        <v>420</v>
      </c>
      <c r="B45" s="44">
        <v>420</v>
      </c>
      <c r="C45" s="44" t="s">
        <v>592</v>
      </c>
      <c r="D45" s="44">
        <v>53368</v>
      </c>
      <c r="E45" s="44" t="s">
        <v>170</v>
      </c>
      <c r="F45" s="44" t="s">
        <v>593</v>
      </c>
      <c r="G45" s="44" t="s">
        <v>594</v>
      </c>
      <c r="H45" s="44" t="s">
        <v>173</v>
      </c>
      <c r="I45" s="44" t="s">
        <v>491</v>
      </c>
      <c r="J45" s="44" t="s">
        <v>73</v>
      </c>
      <c r="K45" s="44" t="s">
        <v>73</v>
      </c>
      <c r="L45" s="38" t="s">
        <v>175</v>
      </c>
      <c r="M45" s="38" t="s">
        <v>101</v>
      </c>
      <c r="N45" s="44" t="s">
        <v>514</v>
      </c>
      <c r="O45" s="44" t="s">
        <v>74</v>
      </c>
      <c r="P45" s="44" t="s">
        <v>81</v>
      </c>
      <c r="Q45" s="48">
        <v>787</v>
      </c>
      <c r="R45" s="48">
        <v>1</v>
      </c>
      <c r="S45" s="48">
        <v>13820</v>
      </c>
      <c r="T45" s="41">
        <v>0</v>
      </c>
      <c r="U45" s="48">
        <v>108.7634</v>
      </c>
      <c r="V45" s="50">
        <v>1.4E-5</v>
      </c>
      <c r="W45" s="50">
        <v>9.3446999999999992E-3</v>
      </c>
      <c r="X45" s="50">
        <v>8.1800000000000004E-4</v>
      </c>
    </row>
    <row r="46" spans="1:24" x14ac:dyDescent="0.2">
      <c r="A46" s="44">
        <v>420</v>
      </c>
      <c r="B46" s="44">
        <v>420</v>
      </c>
      <c r="C46" s="44" t="s">
        <v>247</v>
      </c>
      <c r="D46" s="44">
        <v>510381601</v>
      </c>
      <c r="E46" s="44" t="s">
        <v>170</v>
      </c>
      <c r="F46" s="44" t="s">
        <v>247</v>
      </c>
      <c r="G46" s="44" t="s">
        <v>595</v>
      </c>
      <c r="H46" s="44" t="s">
        <v>173</v>
      </c>
      <c r="I46" s="44" t="s">
        <v>491</v>
      </c>
      <c r="J46" s="44" t="s">
        <v>73</v>
      </c>
      <c r="K46" s="44" t="s">
        <v>73</v>
      </c>
      <c r="L46" s="38" t="s">
        <v>175</v>
      </c>
      <c r="M46" s="38" t="s">
        <v>101</v>
      </c>
      <c r="N46" s="44" t="s">
        <v>250</v>
      </c>
      <c r="O46" s="44" t="s">
        <v>74</v>
      </c>
      <c r="P46" s="44" t="s">
        <v>81</v>
      </c>
      <c r="Q46" s="48">
        <v>1230</v>
      </c>
      <c r="R46" s="48">
        <v>1</v>
      </c>
      <c r="S46" s="48">
        <v>5176</v>
      </c>
      <c r="T46" s="41">
        <v>0</v>
      </c>
      <c r="U46" s="48">
        <v>63.6648</v>
      </c>
      <c r="V46" s="50">
        <v>1.2099999999999999E-5</v>
      </c>
      <c r="W46" s="50">
        <v>5.47E-3</v>
      </c>
      <c r="X46" s="50">
        <v>4.7879999999999998E-4</v>
      </c>
    </row>
    <row r="47" spans="1:24" x14ac:dyDescent="0.2">
      <c r="A47" s="44">
        <v>420</v>
      </c>
      <c r="B47" s="44">
        <v>420</v>
      </c>
      <c r="C47" s="44" t="s">
        <v>436</v>
      </c>
      <c r="D47" s="44">
        <v>514892801</v>
      </c>
      <c r="E47" s="44" t="s">
        <v>170</v>
      </c>
      <c r="F47" s="44" t="s">
        <v>436</v>
      </c>
      <c r="G47" s="44" t="s">
        <v>596</v>
      </c>
      <c r="H47" s="44" t="s">
        <v>173</v>
      </c>
      <c r="I47" s="44" t="s">
        <v>491</v>
      </c>
      <c r="J47" s="44" t="s">
        <v>73</v>
      </c>
      <c r="K47" s="44" t="s">
        <v>73</v>
      </c>
      <c r="L47" s="38" t="s">
        <v>175</v>
      </c>
      <c r="M47" s="38" t="s">
        <v>101</v>
      </c>
      <c r="N47" s="44" t="s">
        <v>439</v>
      </c>
      <c r="O47" s="44" t="s">
        <v>74</v>
      </c>
      <c r="P47" s="44" t="s">
        <v>81</v>
      </c>
      <c r="Q47" s="48">
        <v>2049</v>
      </c>
      <c r="R47" s="48">
        <v>1</v>
      </c>
      <c r="S47" s="48">
        <v>2140</v>
      </c>
      <c r="T47" s="41">
        <v>0</v>
      </c>
      <c r="U47" s="48">
        <v>43.848599999999998</v>
      </c>
      <c r="V47" s="50">
        <v>5.6999999999999996E-6</v>
      </c>
      <c r="W47" s="50">
        <v>3.7674000000000002E-3</v>
      </c>
      <c r="X47" s="50">
        <v>3.2979999999999999E-4</v>
      </c>
    </row>
    <row r="48" spans="1:24" x14ac:dyDescent="0.2">
      <c r="A48" s="44">
        <v>420</v>
      </c>
      <c r="B48" s="44">
        <v>420</v>
      </c>
      <c r="C48" s="44" t="s">
        <v>597</v>
      </c>
      <c r="D48" s="44">
        <v>880326081</v>
      </c>
      <c r="E48" s="44" t="s">
        <v>170</v>
      </c>
      <c r="F48" s="44" t="s">
        <v>598</v>
      </c>
      <c r="G48" s="44" t="s">
        <v>599</v>
      </c>
      <c r="H48" s="44" t="s">
        <v>173</v>
      </c>
      <c r="I48" s="44" t="s">
        <v>491</v>
      </c>
      <c r="J48" s="44" t="s">
        <v>73</v>
      </c>
      <c r="K48" s="44" t="s">
        <v>73</v>
      </c>
      <c r="L48" s="38" t="s">
        <v>175</v>
      </c>
      <c r="M48" s="38" t="s">
        <v>101</v>
      </c>
      <c r="N48" s="44" t="s">
        <v>591</v>
      </c>
      <c r="O48" s="44" t="s">
        <v>74</v>
      </c>
      <c r="P48" s="44" t="s">
        <v>81</v>
      </c>
      <c r="Q48" s="48">
        <v>226</v>
      </c>
      <c r="R48" s="48">
        <v>1</v>
      </c>
      <c r="S48" s="48">
        <v>28560</v>
      </c>
      <c r="T48" s="41">
        <v>0</v>
      </c>
      <c r="U48" s="48">
        <v>64.545599999999993</v>
      </c>
      <c r="V48" s="50">
        <v>3.9999999999999998E-6</v>
      </c>
      <c r="W48" s="50">
        <v>5.5456000000000004E-3</v>
      </c>
      <c r="X48" s="50">
        <v>4.8549999999999998E-4</v>
      </c>
    </row>
    <row r="49" spans="1:24" x14ac:dyDescent="0.2">
      <c r="A49" s="44">
        <v>420</v>
      </c>
      <c r="B49" s="44">
        <v>420</v>
      </c>
      <c r="C49" s="44" t="s">
        <v>600</v>
      </c>
      <c r="D49" s="44">
        <v>520041146</v>
      </c>
      <c r="E49" s="44" t="s">
        <v>170</v>
      </c>
      <c r="F49" s="44" t="s">
        <v>601</v>
      </c>
      <c r="G49" s="44" t="s">
        <v>602</v>
      </c>
      <c r="H49" s="44" t="s">
        <v>173</v>
      </c>
      <c r="I49" s="44" t="s">
        <v>491</v>
      </c>
      <c r="J49" s="44" t="s">
        <v>73</v>
      </c>
      <c r="K49" s="44" t="s">
        <v>73</v>
      </c>
      <c r="L49" s="38" t="s">
        <v>175</v>
      </c>
      <c r="M49" s="38" t="s">
        <v>101</v>
      </c>
      <c r="N49" s="44" t="s">
        <v>591</v>
      </c>
      <c r="O49" s="44" t="s">
        <v>74</v>
      </c>
      <c r="P49" s="44" t="s">
        <v>81</v>
      </c>
      <c r="Q49" s="48">
        <v>1672</v>
      </c>
      <c r="R49" s="48">
        <v>1</v>
      </c>
      <c r="S49" s="48">
        <v>6254</v>
      </c>
      <c r="T49" s="41">
        <v>0</v>
      </c>
      <c r="U49" s="48">
        <v>104.56688</v>
      </c>
      <c r="V49" s="50">
        <v>1.4100000000000001E-5</v>
      </c>
      <c r="W49" s="50">
        <v>8.9841999999999995E-3</v>
      </c>
      <c r="X49" s="50">
        <v>7.8649999999999998E-4</v>
      </c>
    </row>
    <row r="50" spans="1:24" x14ac:dyDescent="0.2">
      <c r="A50" s="44">
        <v>420</v>
      </c>
      <c r="B50" s="44">
        <v>420</v>
      </c>
      <c r="C50" s="44" t="s">
        <v>422</v>
      </c>
      <c r="D50" s="44">
        <v>514401702</v>
      </c>
      <c r="E50" s="44" t="s">
        <v>170</v>
      </c>
      <c r="F50" s="44" t="s">
        <v>603</v>
      </c>
      <c r="G50" s="44" t="s">
        <v>604</v>
      </c>
      <c r="H50" s="44" t="s">
        <v>173</v>
      </c>
      <c r="I50" s="44" t="s">
        <v>491</v>
      </c>
      <c r="J50" s="44" t="s">
        <v>73</v>
      </c>
      <c r="K50" s="44" t="s">
        <v>73</v>
      </c>
      <c r="L50" s="38" t="s">
        <v>175</v>
      </c>
      <c r="M50" s="38" t="s">
        <v>101</v>
      </c>
      <c r="N50" s="44" t="s">
        <v>210</v>
      </c>
      <c r="O50" s="44" t="s">
        <v>74</v>
      </c>
      <c r="P50" s="44" t="s">
        <v>81</v>
      </c>
      <c r="Q50" s="48">
        <v>3139</v>
      </c>
      <c r="R50" s="48">
        <v>1</v>
      </c>
      <c r="S50" s="48">
        <v>3016</v>
      </c>
      <c r="T50" s="41">
        <v>0</v>
      </c>
      <c r="U50" s="48">
        <v>94.672240000000002</v>
      </c>
      <c r="V50" s="50">
        <v>1.22E-5</v>
      </c>
      <c r="W50" s="50">
        <v>8.1341E-3</v>
      </c>
      <c r="X50" s="50">
        <v>7.1210000000000002E-4</v>
      </c>
    </row>
    <row r="51" spans="1:24" x14ac:dyDescent="0.2">
      <c r="A51" s="44">
        <v>420</v>
      </c>
      <c r="B51" s="44">
        <v>420</v>
      </c>
      <c r="C51" s="44" t="s">
        <v>605</v>
      </c>
      <c r="D51" s="44">
        <v>512466723</v>
      </c>
      <c r="E51" s="44" t="s">
        <v>170</v>
      </c>
      <c r="F51" s="44" t="s">
        <v>605</v>
      </c>
      <c r="G51" s="44" t="s">
        <v>606</v>
      </c>
      <c r="H51" s="44" t="s">
        <v>173</v>
      </c>
      <c r="I51" s="44" t="s">
        <v>491</v>
      </c>
      <c r="J51" s="44" t="s">
        <v>73</v>
      </c>
      <c r="K51" s="44" t="s">
        <v>73</v>
      </c>
      <c r="L51" s="38" t="s">
        <v>175</v>
      </c>
      <c r="M51" s="38" t="s">
        <v>101</v>
      </c>
      <c r="N51" s="44" t="s">
        <v>607</v>
      </c>
      <c r="O51" s="44" t="s">
        <v>74</v>
      </c>
      <c r="P51" s="44" t="s">
        <v>81</v>
      </c>
      <c r="Q51" s="48">
        <v>15383</v>
      </c>
      <c r="R51" s="48">
        <v>1</v>
      </c>
      <c r="S51" s="48">
        <v>507.8</v>
      </c>
      <c r="T51" s="41">
        <v>2.5192999999999999</v>
      </c>
      <c r="U51" s="48">
        <v>80.634190000000004</v>
      </c>
      <c r="V51" s="50">
        <v>1.6789999999999999E-4</v>
      </c>
      <c r="W51" s="50">
        <v>6.9278999999999999E-3</v>
      </c>
      <c r="X51" s="50">
        <v>6.0650000000000005E-4</v>
      </c>
    </row>
    <row r="52" spans="1:24" x14ac:dyDescent="0.2">
      <c r="A52" s="44">
        <v>420</v>
      </c>
      <c r="B52" s="44">
        <v>420</v>
      </c>
      <c r="C52" s="44" t="s">
        <v>265</v>
      </c>
      <c r="D52" s="44">
        <v>550263107</v>
      </c>
      <c r="E52" s="44" t="s">
        <v>170</v>
      </c>
      <c r="F52" s="44" t="s">
        <v>608</v>
      </c>
      <c r="G52" s="44" t="s">
        <v>609</v>
      </c>
      <c r="H52" s="44" t="s">
        <v>173</v>
      </c>
      <c r="I52" s="44" t="s">
        <v>500</v>
      </c>
      <c r="J52" s="44" t="s">
        <v>73</v>
      </c>
      <c r="K52" s="44" t="s">
        <v>73</v>
      </c>
      <c r="L52" s="38" t="s">
        <v>175</v>
      </c>
      <c r="M52" s="38" t="s">
        <v>101</v>
      </c>
      <c r="N52" s="44" t="s">
        <v>214</v>
      </c>
      <c r="O52" s="44" t="s">
        <v>74</v>
      </c>
      <c r="P52" s="44" t="s">
        <v>81</v>
      </c>
      <c r="Q52" s="48">
        <v>2464</v>
      </c>
      <c r="R52" s="48">
        <v>1</v>
      </c>
      <c r="S52" s="48">
        <v>5205</v>
      </c>
      <c r="T52" s="41">
        <v>0</v>
      </c>
      <c r="U52" s="48">
        <v>128.25120000000001</v>
      </c>
      <c r="V52" s="50">
        <v>2.4499999999999999E-5</v>
      </c>
      <c r="W52" s="50">
        <v>1.10191E-2</v>
      </c>
      <c r="X52" s="50">
        <v>9.6460000000000003E-4</v>
      </c>
    </row>
    <row r="53" spans="1:24" x14ac:dyDescent="0.2">
      <c r="A53" s="44">
        <v>420</v>
      </c>
      <c r="B53" s="44">
        <v>420</v>
      </c>
      <c r="C53" s="44" t="s">
        <v>610</v>
      </c>
      <c r="D53" s="44">
        <v>10758801</v>
      </c>
      <c r="E53" s="44" t="s">
        <v>170</v>
      </c>
      <c r="F53" s="44" t="s">
        <v>611</v>
      </c>
      <c r="G53" s="44" t="s">
        <v>612</v>
      </c>
      <c r="H53" s="44" t="s">
        <v>173</v>
      </c>
      <c r="I53" s="44" t="s">
        <v>491</v>
      </c>
      <c r="J53" s="44" t="s">
        <v>73</v>
      </c>
      <c r="K53" s="44" t="s">
        <v>613</v>
      </c>
      <c r="L53" s="38" t="s">
        <v>175</v>
      </c>
      <c r="M53" s="38" t="s">
        <v>101</v>
      </c>
      <c r="N53" s="44" t="s">
        <v>214</v>
      </c>
      <c r="O53" s="44" t="s">
        <v>74</v>
      </c>
      <c r="P53" s="44" t="s">
        <v>81</v>
      </c>
      <c r="Q53" s="48">
        <v>167</v>
      </c>
      <c r="R53" s="48">
        <v>1</v>
      </c>
      <c r="S53" s="48">
        <v>4556</v>
      </c>
      <c r="T53" s="41">
        <v>0.18859999999999999</v>
      </c>
      <c r="U53" s="48">
        <v>7.7971500000000002</v>
      </c>
      <c r="V53" s="50">
        <v>8.9999999999999996E-7</v>
      </c>
      <c r="W53" s="50">
        <v>6.6989999999999997E-4</v>
      </c>
      <c r="X53" s="50">
        <v>5.8600000000000001E-5</v>
      </c>
    </row>
    <row r="54" spans="1:24" x14ac:dyDescent="0.2">
      <c r="A54" s="44">
        <v>420</v>
      </c>
      <c r="B54" s="44">
        <v>420</v>
      </c>
      <c r="C54" s="44" t="s">
        <v>614</v>
      </c>
      <c r="D54" s="44">
        <v>514669506</v>
      </c>
      <c r="E54" s="44" t="s">
        <v>170</v>
      </c>
      <c r="F54" s="44" t="s">
        <v>614</v>
      </c>
      <c r="G54" s="44" t="s">
        <v>615</v>
      </c>
      <c r="H54" s="44" t="s">
        <v>173</v>
      </c>
      <c r="I54" s="44" t="s">
        <v>491</v>
      </c>
      <c r="J54" s="44" t="s">
        <v>73</v>
      </c>
      <c r="K54" s="44" t="s">
        <v>73</v>
      </c>
      <c r="L54" s="38" t="s">
        <v>175</v>
      </c>
      <c r="M54" s="38" t="s">
        <v>101</v>
      </c>
      <c r="N54" s="44" t="s">
        <v>492</v>
      </c>
      <c r="O54" s="44" t="s">
        <v>74</v>
      </c>
      <c r="P54" s="44" t="s">
        <v>81</v>
      </c>
      <c r="Q54" s="48">
        <v>48800</v>
      </c>
      <c r="R54" s="48">
        <v>1</v>
      </c>
      <c r="S54" s="48">
        <v>10.6</v>
      </c>
      <c r="T54" s="41">
        <v>0</v>
      </c>
      <c r="U54" s="48">
        <v>5.1727999999999996</v>
      </c>
      <c r="V54" s="50">
        <v>4.3530000000000001E-4</v>
      </c>
      <c r="W54" s="50">
        <v>4.4440000000000001E-4</v>
      </c>
      <c r="X54" s="50">
        <v>3.8899999999999997E-5</v>
      </c>
    </row>
    <row r="55" spans="1:24" x14ac:dyDescent="0.2">
      <c r="A55" s="44">
        <v>420</v>
      </c>
      <c r="B55" s="44">
        <v>420</v>
      </c>
      <c r="C55" s="44" t="s">
        <v>616</v>
      </c>
      <c r="D55" s="44">
        <v>513775163</v>
      </c>
      <c r="E55" s="44" t="s">
        <v>170</v>
      </c>
      <c r="F55" s="44" t="s">
        <v>617</v>
      </c>
      <c r="G55" s="44" t="s">
        <v>618</v>
      </c>
      <c r="H55" s="44" t="s">
        <v>173</v>
      </c>
      <c r="I55" s="44" t="s">
        <v>491</v>
      </c>
      <c r="J55" s="44" t="s">
        <v>73</v>
      </c>
      <c r="K55" s="44" t="s">
        <v>73</v>
      </c>
      <c r="L55" s="38" t="s">
        <v>175</v>
      </c>
      <c r="M55" s="38" t="s">
        <v>101</v>
      </c>
      <c r="N55" s="44" t="s">
        <v>210</v>
      </c>
      <c r="O55" s="44" t="s">
        <v>74</v>
      </c>
      <c r="P55" s="44" t="s">
        <v>81</v>
      </c>
      <c r="Q55" s="48">
        <v>259</v>
      </c>
      <c r="R55" s="48">
        <v>1</v>
      </c>
      <c r="S55" s="48">
        <v>5597</v>
      </c>
      <c r="T55" s="41">
        <v>0</v>
      </c>
      <c r="U55" s="48">
        <v>14.496230000000001</v>
      </c>
      <c r="V55" s="50">
        <v>2.0699999999999998E-5</v>
      </c>
      <c r="W55" s="50">
        <v>1.2455000000000001E-3</v>
      </c>
      <c r="X55" s="50">
        <v>1.0900000000000001E-4</v>
      </c>
    </row>
    <row r="56" spans="1:24" x14ac:dyDescent="0.2">
      <c r="A56" s="44">
        <v>420</v>
      </c>
      <c r="B56" s="44">
        <v>420</v>
      </c>
      <c r="C56" s="44" t="s">
        <v>619</v>
      </c>
      <c r="D56" s="44">
        <v>513618967</v>
      </c>
      <c r="E56" s="44" t="s">
        <v>170</v>
      </c>
      <c r="F56" s="44" t="s">
        <v>619</v>
      </c>
      <c r="G56" s="44" t="s">
        <v>620</v>
      </c>
      <c r="H56" s="44" t="s">
        <v>173</v>
      </c>
      <c r="I56" s="44" t="s">
        <v>491</v>
      </c>
      <c r="J56" s="44" t="s">
        <v>73</v>
      </c>
      <c r="K56" s="44" t="s">
        <v>73</v>
      </c>
      <c r="L56" s="38" t="s">
        <v>175</v>
      </c>
      <c r="M56" s="38" t="s">
        <v>101</v>
      </c>
      <c r="N56" s="44" t="s">
        <v>176</v>
      </c>
      <c r="O56" s="44" t="s">
        <v>74</v>
      </c>
      <c r="P56" s="44" t="s">
        <v>81</v>
      </c>
      <c r="Q56" s="48">
        <v>30000</v>
      </c>
      <c r="R56" s="48">
        <v>1</v>
      </c>
      <c r="S56" s="48">
        <v>1049</v>
      </c>
      <c r="T56" s="41">
        <v>0</v>
      </c>
      <c r="U56" s="48">
        <v>314.7</v>
      </c>
      <c r="V56" s="50">
        <v>2.151E-4</v>
      </c>
      <c r="W56" s="50">
        <v>2.7038400000000001E-2</v>
      </c>
      <c r="X56" s="50">
        <v>2.3670000000000002E-3</v>
      </c>
    </row>
    <row r="57" spans="1:24" x14ac:dyDescent="0.2">
      <c r="A57" s="44">
        <v>420</v>
      </c>
      <c r="B57" s="44">
        <v>420</v>
      </c>
      <c r="C57" s="44" t="s">
        <v>516</v>
      </c>
      <c r="D57" s="44" t="s">
        <v>621</v>
      </c>
      <c r="E57" s="44" t="s">
        <v>622</v>
      </c>
      <c r="F57" s="44" t="s">
        <v>623</v>
      </c>
      <c r="G57" s="44" t="s">
        <v>624</v>
      </c>
      <c r="H57" s="44" t="s">
        <v>173</v>
      </c>
      <c r="I57" s="44" t="s">
        <v>491</v>
      </c>
      <c r="J57" s="44" t="s">
        <v>138</v>
      </c>
      <c r="K57" s="44" t="s">
        <v>73</v>
      </c>
      <c r="L57" s="38" t="s">
        <v>175</v>
      </c>
      <c r="M57" s="38" t="s">
        <v>625</v>
      </c>
      <c r="N57" s="44" t="s">
        <v>626</v>
      </c>
      <c r="O57" s="44" t="s">
        <v>74</v>
      </c>
      <c r="P57" s="44" t="s">
        <v>79</v>
      </c>
      <c r="Q57" s="48">
        <v>2718</v>
      </c>
      <c r="R57" s="48">
        <v>3.71</v>
      </c>
      <c r="S57" s="48">
        <v>1802</v>
      </c>
      <c r="T57" s="41">
        <v>0</v>
      </c>
      <c r="U57" s="48">
        <v>181.70971</v>
      </c>
      <c r="V57" s="50">
        <v>2.3999999999999999E-6</v>
      </c>
      <c r="W57" s="50">
        <v>1.56122E-2</v>
      </c>
      <c r="X57" s="50">
        <v>1.3667E-3</v>
      </c>
    </row>
    <row r="58" spans="1:24" x14ac:dyDescent="0.2">
      <c r="A58" s="44">
        <v>420</v>
      </c>
      <c r="B58" s="44">
        <v>420</v>
      </c>
      <c r="C58" s="44" t="s">
        <v>627</v>
      </c>
      <c r="D58" s="44">
        <v>520042813</v>
      </c>
      <c r="E58" s="44" t="s">
        <v>170</v>
      </c>
      <c r="F58" s="44" t="s">
        <v>628</v>
      </c>
      <c r="G58" s="44" t="s">
        <v>629</v>
      </c>
      <c r="H58" s="44" t="s">
        <v>173</v>
      </c>
      <c r="I58" s="44" t="s">
        <v>491</v>
      </c>
      <c r="J58" s="44" t="s">
        <v>138</v>
      </c>
      <c r="K58" s="44" t="s">
        <v>73</v>
      </c>
      <c r="L58" s="38" t="s">
        <v>175</v>
      </c>
      <c r="M58" s="38" t="s">
        <v>630</v>
      </c>
      <c r="N58" s="44" t="s">
        <v>626</v>
      </c>
      <c r="O58" s="44" t="s">
        <v>74</v>
      </c>
      <c r="P58" s="44" t="s">
        <v>77</v>
      </c>
      <c r="Q58" s="48">
        <v>31355</v>
      </c>
      <c r="R58" s="48">
        <v>4.9748000000000001</v>
      </c>
      <c r="S58" s="48">
        <v>20.65</v>
      </c>
      <c r="T58" s="41">
        <v>0</v>
      </c>
      <c r="U58" s="48">
        <v>32.21087</v>
      </c>
      <c r="V58" s="50">
        <v>7.1799999999999997E-5</v>
      </c>
      <c r="W58" s="50">
        <v>2.7675E-3</v>
      </c>
      <c r="X58" s="50">
        <v>2.4230000000000001E-4</v>
      </c>
    </row>
    <row r="59" spans="1:24" x14ac:dyDescent="0.2">
      <c r="A59" s="44">
        <v>420</v>
      </c>
      <c r="B59" s="44">
        <v>420</v>
      </c>
      <c r="C59" s="44" t="s">
        <v>631</v>
      </c>
      <c r="D59" s="44" t="s">
        <v>632</v>
      </c>
      <c r="E59" s="44" t="s">
        <v>622</v>
      </c>
      <c r="F59" s="44" t="s">
        <v>633</v>
      </c>
      <c r="G59" s="44" t="s">
        <v>634</v>
      </c>
      <c r="H59" s="44" t="s">
        <v>173</v>
      </c>
      <c r="I59" s="44" t="s">
        <v>491</v>
      </c>
      <c r="J59" s="44" t="s">
        <v>138</v>
      </c>
      <c r="K59" s="44" t="s">
        <v>139</v>
      </c>
      <c r="L59" s="38" t="s">
        <v>175</v>
      </c>
      <c r="M59" s="38" t="s">
        <v>625</v>
      </c>
      <c r="N59" s="44" t="s">
        <v>635</v>
      </c>
      <c r="O59" s="44" t="s">
        <v>74</v>
      </c>
      <c r="P59" s="44" t="s">
        <v>79</v>
      </c>
      <c r="Q59" s="48">
        <v>327</v>
      </c>
      <c r="R59" s="48">
        <v>3.71</v>
      </c>
      <c r="S59" s="48">
        <v>49380</v>
      </c>
      <c r="T59" s="41">
        <v>0</v>
      </c>
      <c r="U59" s="48">
        <v>599.06334000000004</v>
      </c>
      <c r="V59" s="50">
        <v>2.9999999999999999E-7</v>
      </c>
      <c r="W59" s="50">
        <v>5.1470399999999999E-2</v>
      </c>
      <c r="X59" s="50">
        <v>4.5057999999999999E-3</v>
      </c>
    </row>
    <row r="60" spans="1:24" x14ac:dyDescent="0.2">
      <c r="A60" s="44">
        <v>420</v>
      </c>
      <c r="B60" s="44">
        <v>420</v>
      </c>
      <c r="C60" s="44" t="s">
        <v>636</v>
      </c>
      <c r="D60" s="44" t="s">
        <v>637</v>
      </c>
      <c r="E60" s="44" t="s">
        <v>622</v>
      </c>
      <c r="F60" s="44" t="s">
        <v>638</v>
      </c>
      <c r="G60" s="44" t="s">
        <v>639</v>
      </c>
      <c r="H60" s="44" t="s">
        <v>173</v>
      </c>
      <c r="I60" s="44" t="s">
        <v>491</v>
      </c>
      <c r="J60" s="44" t="s">
        <v>138</v>
      </c>
      <c r="K60" s="44" t="s">
        <v>139</v>
      </c>
      <c r="L60" s="38" t="s">
        <v>175</v>
      </c>
      <c r="M60" s="38" t="s">
        <v>625</v>
      </c>
      <c r="N60" s="44" t="s">
        <v>640</v>
      </c>
      <c r="O60" s="44" t="s">
        <v>74</v>
      </c>
      <c r="P60" s="44" t="s">
        <v>79</v>
      </c>
      <c r="Q60" s="48">
        <v>164</v>
      </c>
      <c r="R60" s="48">
        <v>3.71</v>
      </c>
      <c r="S60" s="48">
        <v>34180</v>
      </c>
      <c r="T60" s="41">
        <v>0</v>
      </c>
      <c r="U60" s="48">
        <v>207.96478999999999</v>
      </c>
      <c r="V60" s="50">
        <v>4.9999999999999998E-7</v>
      </c>
      <c r="W60" s="50">
        <v>1.7867899999999999E-2</v>
      </c>
      <c r="X60" s="50">
        <v>1.5642E-3</v>
      </c>
    </row>
    <row r="61" spans="1:24" x14ac:dyDescent="0.2">
      <c r="A61" s="44">
        <v>420</v>
      </c>
      <c r="B61" s="44">
        <v>420</v>
      </c>
      <c r="C61" s="44" t="s">
        <v>641</v>
      </c>
      <c r="D61" s="44" t="s">
        <v>642</v>
      </c>
      <c r="E61" s="44" t="s">
        <v>622</v>
      </c>
      <c r="F61" s="44" t="s">
        <v>641</v>
      </c>
      <c r="G61" s="44" t="s">
        <v>612</v>
      </c>
      <c r="H61" s="44" t="s">
        <v>173</v>
      </c>
      <c r="I61" s="44" t="s">
        <v>491</v>
      </c>
      <c r="J61" s="44" t="s">
        <v>138</v>
      </c>
      <c r="K61" s="44" t="s">
        <v>613</v>
      </c>
      <c r="L61" s="38" t="s">
        <v>175</v>
      </c>
      <c r="M61" s="38" t="s">
        <v>630</v>
      </c>
      <c r="N61" s="44" t="s">
        <v>643</v>
      </c>
      <c r="O61" s="44" t="s">
        <v>74</v>
      </c>
      <c r="P61" s="44" t="s">
        <v>77</v>
      </c>
      <c r="Q61" s="48">
        <v>3330</v>
      </c>
      <c r="R61" s="48">
        <v>4.9748000000000001</v>
      </c>
      <c r="S61" s="48">
        <v>902</v>
      </c>
      <c r="T61" s="41">
        <v>0.75480000000000003</v>
      </c>
      <c r="U61" s="48">
        <v>153.18131</v>
      </c>
      <c r="V61" s="50">
        <v>1.8099999999999999E-5</v>
      </c>
      <c r="W61" s="50">
        <v>1.3161000000000001E-2</v>
      </c>
      <c r="X61" s="50">
        <v>1.1521000000000001E-3</v>
      </c>
    </row>
    <row r="62" spans="1:24" x14ac:dyDescent="0.2">
      <c r="A62" s="44">
        <v>420</v>
      </c>
      <c r="B62" s="44">
        <v>420</v>
      </c>
      <c r="C62" s="44" t="s">
        <v>644</v>
      </c>
      <c r="D62" s="44" t="s">
        <v>645</v>
      </c>
      <c r="E62" s="44" t="s">
        <v>622</v>
      </c>
      <c r="F62" s="44" t="s">
        <v>646</v>
      </c>
      <c r="G62" s="44" t="s">
        <v>647</v>
      </c>
      <c r="H62" s="44" t="s">
        <v>173</v>
      </c>
      <c r="I62" s="44" t="s">
        <v>491</v>
      </c>
      <c r="J62" s="44" t="s">
        <v>138</v>
      </c>
      <c r="K62" s="44" t="s">
        <v>139</v>
      </c>
      <c r="L62" s="38" t="s">
        <v>175</v>
      </c>
      <c r="M62" s="38" t="s">
        <v>648</v>
      </c>
      <c r="N62" s="44" t="s">
        <v>640</v>
      </c>
      <c r="O62" s="44" t="s">
        <v>74</v>
      </c>
      <c r="P62" s="44" t="s">
        <v>79</v>
      </c>
      <c r="Q62" s="48">
        <v>350</v>
      </c>
      <c r="R62" s="48">
        <v>3.71</v>
      </c>
      <c r="S62" s="48">
        <v>18633</v>
      </c>
      <c r="T62" s="41">
        <v>0</v>
      </c>
      <c r="U62" s="48">
        <v>241.9495</v>
      </c>
      <c r="V62" s="50">
        <v>0</v>
      </c>
      <c r="W62" s="50">
        <v>2.0787799999999999E-2</v>
      </c>
      <c r="X62" s="50">
        <v>1.8198000000000001E-3</v>
      </c>
    </row>
    <row r="63" spans="1:24" x14ac:dyDescent="0.2">
      <c r="A63" s="44">
        <v>420</v>
      </c>
      <c r="B63" s="44">
        <v>420</v>
      </c>
      <c r="C63" s="44" t="s">
        <v>649</v>
      </c>
      <c r="D63" s="44" t="s">
        <v>650</v>
      </c>
      <c r="E63" s="44" t="s">
        <v>622</v>
      </c>
      <c r="F63" s="44" t="s">
        <v>651</v>
      </c>
      <c r="G63" s="44" t="s">
        <v>652</v>
      </c>
      <c r="H63" s="44" t="s">
        <v>173</v>
      </c>
      <c r="I63" s="44" t="s">
        <v>491</v>
      </c>
      <c r="J63" s="44" t="s">
        <v>138</v>
      </c>
      <c r="K63" s="44" t="s">
        <v>139</v>
      </c>
      <c r="L63" s="38" t="s">
        <v>175</v>
      </c>
      <c r="M63" s="38" t="s">
        <v>625</v>
      </c>
      <c r="N63" s="44" t="s">
        <v>626</v>
      </c>
      <c r="O63" s="44" t="s">
        <v>74</v>
      </c>
      <c r="P63" s="44" t="s">
        <v>79</v>
      </c>
      <c r="Q63" s="48">
        <v>104</v>
      </c>
      <c r="R63" s="48">
        <v>3.71</v>
      </c>
      <c r="S63" s="48">
        <v>88594</v>
      </c>
      <c r="T63" s="41">
        <v>0</v>
      </c>
      <c r="U63" s="48">
        <v>341.83107999999999</v>
      </c>
      <c r="V63" s="50">
        <v>9.9999999999999995E-8</v>
      </c>
      <c r="W63" s="50">
        <v>2.93695E-2</v>
      </c>
      <c r="X63" s="50">
        <v>2.5709999999999999E-3</v>
      </c>
    </row>
    <row r="64" spans="1:24" x14ac:dyDescent="0.2">
      <c r="A64" s="44">
        <v>420</v>
      </c>
      <c r="B64" s="44">
        <v>420</v>
      </c>
      <c r="C64" s="44" t="s">
        <v>653</v>
      </c>
      <c r="D64" s="44">
        <v>511812463</v>
      </c>
      <c r="E64" s="44" t="s">
        <v>170</v>
      </c>
      <c r="F64" s="44" t="s">
        <v>654</v>
      </c>
      <c r="G64" s="44" t="s">
        <v>655</v>
      </c>
      <c r="H64" s="44" t="s">
        <v>173</v>
      </c>
      <c r="I64" s="44" t="s">
        <v>491</v>
      </c>
      <c r="J64" s="44" t="s">
        <v>138</v>
      </c>
      <c r="K64" s="44" t="s">
        <v>73</v>
      </c>
      <c r="L64" s="38" t="s">
        <v>175</v>
      </c>
      <c r="M64" s="38" t="s">
        <v>648</v>
      </c>
      <c r="N64" s="44" t="s">
        <v>656</v>
      </c>
      <c r="O64" s="44" t="s">
        <v>74</v>
      </c>
      <c r="P64" s="44" t="s">
        <v>79</v>
      </c>
      <c r="Q64" s="48">
        <v>583</v>
      </c>
      <c r="R64" s="48">
        <v>3.71</v>
      </c>
      <c r="S64" s="48">
        <v>20834</v>
      </c>
      <c r="T64" s="41">
        <v>0</v>
      </c>
      <c r="U64" s="48">
        <v>450.62482999999997</v>
      </c>
      <c r="V64" s="50">
        <v>2.0000000000000002E-5</v>
      </c>
      <c r="W64" s="50">
        <v>3.8716800000000003E-2</v>
      </c>
      <c r="X64" s="50">
        <v>3.3893E-3</v>
      </c>
    </row>
    <row r="65" spans="1:24" x14ac:dyDescent="0.2">
      <c r="A65" s="44">
        <v>420</v>
      </c>
      <c r="B65" s="44">
        <v>420</v>
      </c>
      <c r="C65" s="44" t="s">
        <v>657</v>
      </c>
      <c r="D65" s="44">
        <v>511235434</v>
      </c>
      <c r="E65" s="44" t="s">
        <v>170</v>
      </c>
      <c r="F65" s="44" t="s">
        <v>658</v>
      </c>
      <c r="G65" s="44" t="s">
        <v>659</v>
      </c>
      <c r="H65" s="44" t="s">
        <v>173</v>
      </c>
      <c r="I65" s="44" t="s">
        <v>491</v>
      </c>
      <c r="J65" s="44" t="s">
        <v>138</v>
      </c>
      <c r="K65" s="44" t="s">
        <v>73</v>
      </c>
      <c r="L65" s="38" t="s">
        <v>175</v>
      </c>
      <c r="M65" s="38" t="s">
        <v>648</v>
      </c>
      <c r="N65" s="44" t="s">
        <v>660</v>
      </c>
      <c r="O65" s="44" t="s">
        <v>74</v>
      </c>
      <c r="P65" s="44" t="s">
        <v>79</v>
      </c>
      <c r="Q65" s="48">
        <v>815</v>
      </c>
      <c r="R65" s="48">
        <v>3.71</v>
      </c>
      <c r="S65" s="48">
        <v>7985</v>
      </c>
      <c r="T65" s="41">
        <v>0</v>
      </c>
      <c r="U65" s="48">
        <v>241.43844999999999</v>
      </c>
      <c r="V65" s="50">
        <v>1.8E-5</v>
      </c>
      <c r="W65" s="50">
        <v>2.0743899999999999E-2</v>
      </c>
      <c r="X65" s="50">
        <v>1.8159000000000001E-3</v>
      </c>
    </row>
    <row r="66" spans="1:24" x14ac:dyDescent="0.2">
      <c r="A66" s="44">
        <v>420</v>
      </c>
      <c r="B66" s="44">
        <v>420</v>
      </c>
      <c r="C66" s="44" t="s">
        <v>661</v>
      </c>
      <c r="D66" s="44" t="s">
        <v>662</v>
      </c>
      <c r="E66" s="44" t="s">
        <v>622</v>
      </c>
      <c r="F66" s="44" t="s">
        <v>663</v>
      </c>
      <c r="G66" s="44" t="s">
        <v>664</v>
      </c>
      <c r="H66" s="44" t="s">
        <v>173</v>
      </c>
      <c r="I66" s="44" t="s">
        <v>491</v>
      </c>
      <c r="J66" s="44" t="s">
        <v>138</v>
      </c>
      <c r="K66" s="44" t="s">
        <v>139</v>
      </c>
      <c r="L66" s="38" t="s">
        <v>175</v>
      </c>
      <c r="M66" s="38" t="s">
        <v>648</v>
      </c>
      <c r="N66" s="44" t="s">
        <v>640</v>
      </c>
      <c r="O66" s="44" t="s">
        <v>74</v>
      </c>
      <c r="P66" s="44" t="s">
        <v>79</v>
      </c>
      <c r="Q66" s="48">
        <v>340</v>
      </c>
      <c r="R66" s="48">
        <v>3.71</v>
      </c>
      <c r="S66" s="48">
        <v>57244</v>
      </c>
      <c r="T66" s="41">
        <v>0</v>
      </c>
      <c r="U66" s="48">
        <v>722.07581000000005</v>
      </c>
      <c r="V66" s="50">
        <v>9.9999999999999995E-8</v>
      </c>
      <c r="W66" s="50">
        <v>6.2039400000000001E-2</v>
      </c>
      <c r="X66" s="50">
        <v>5.4310000000000001E-3</v>
      </c>
    </row>
    <row r="67" spans="1:24" x14ac:dyDescent="0.2">
      <c r="A67" s="44">
        <v>420</v>
      </c>
      <c r="B67" s="44">
        <v>420</v>
      </c>
      <c r="C67" s="44" t="s">
        <v>665</v>
      </c>
      <c r="D67" s="44" t="s">
        <v>666</v>
      </c>
      <c r="E67" s="44" t="s">
        <v>622</v>
      </c>
      <c r="F67" s="44" t="s">
        <v>667</v>
      </c>
      <c r="G67" s="44" t="s">
        <v>668</v>
      </c>
      <c r="H67" s="44" t="s">
        <v>173</v>
      </c>
      <c r="I67" s="44" t="s">
        <v>491</v>
      </c>
      <c r="J67" s="44" t="s">
        <v>138</v>
      </c>
      <c r="K67" s="44" t="s">
        <v>669</v>
      </c>
      <c r="L67" s="38" t="s">
        <v>175</v>
      </c>
      <c r="M67" s="38" t="s">
        <v>625</v>
      </c>
      <c r="N67" s="44" t="s">
        <v>626</v>
      </c>
      <c r="O67" s="44" t="s">
        <v>74</v>
      </c>
      <c r="P67" s="44" t="s">
        <v>79</v>
      </c>
      <c r="Q67" s="48">
        <v>350</v>
      </c>
      <c r="R67" s="48">
        <v>3.71</v>
      </c>
      <c r="S67" s="48">
        <v>11907</v>
      </c>
      <c r="T67" s="41">
        <v>0</v>
      </c>
      <c r="U67" s="48">
        <v>154.61239</v>
      </c>
      <c r="V67" s="50">
        <v>9.9999999999999995E-8</v>
      </c>
      <c r="W67" s="50">
        <v>1.3284000000000001E-2</v>
      </c>
      <c r="X67" s="50">
        <v>1.1628999999999999E-3</v>
      </c>
    </row>
    <row r="68" spans="1:24" x14ac:dyDescent="0.2">
      <c r="A68" s="44">
        <v>420</v>
      </c>
      <c r="B68" s="44">
        <v>420</v>
      </c>
      <c r="C68" s="44" t="s">
        <v>670</v>
      </c>
      <c r="D68" s="44" t="s">
        <v>671</v>
      </c>
      <c r="E68" s="44" t="s">
        <v>622</v>
      </c>
      <c r="F68" s="44" t="s">
        <v>670</v>
      </c>
      <c r="G68" s="44" t="s">
        <v>672</v>
      </c>
      <c r="H68" s="44" t="s">
        <v>173</v>
      </c>
      <c r="I68" s="44" t="s">
        <v>491</v>
      </c>
      <c r="J68" s="44" t="s">
        <v>138</v>
      </c>
      <c r="K68" s="44" t="s">
        <v>139</v>
      </c>
      <c r="L68" s="38" t="s">
        <v>175</v>
      </c>
      <c r="M68" s="38" t="s">
        <v>648</v>
      </c>
      <c r="N68" s="44" t="s">
        <v>640</v>
      </c>
      <c r="O68" s="44" t="s">
        <v>74</v>
      </c>
      <c r="P68" s="44" t="s">
        <v>79</v>
      </c>
      <c r="Q68" s="48">
        <v>77</v>
      </c>
      <c r="R68" s="48">
        <v>3.71</v>
      </c>
      <c r="S68" s="48">
        <v>70927</v>
      </c>
      <c r="T68" s="41">
        <v>0</v>
      </c>
      <c r="U68" s="48">
        <v>202.61716000000001</v>
      </c>
      <c r="V68" s="50">
        <v>9.9999999999999995E-8</v>
      </c>
      <c r="W68" s="50">
        <v>1.74085E-2</v>
      </c>
      <c r="X68" s="50">
        <v>1.524E-3</v>
      </c>
    </row>
    <row r="69" spans="1:24" x14ac:dyDescent="0.2">
      <c r="A69" s="44">
        <v>420</v>
      </c>
      <c r="B69" s="44">
        <v>420</v>
      </c>
      <c r="C69" s="44" t="s">
        <v>673</v>
      </c>
      <c r="D69" s="44" t="s">
        <v>674</v>
      </c>
      <c r="E69" s="44" t="s">
        <v>622</v>
      </c>
      <c r="F69" s="44" t="s">
        <v>675</v>
      </c>
      <c r="G69" s="44" t="s">
        <v>676</v>
      </c>
      <c r="H69" s="44" t="s">
        <v>173</v>
      </c>
      <c r="I69" s="44" t="s">
        <v>491</v>
      </c>
      <c r="J69" s="44" t="s">
        <v>138</v>
      </c>
      <c r="K69" s="44" t="s">
        <v>139</v>
      </c>
      <c r="L69" s="38" t="s">
        <v>175</v>
      </c>
      <c r="M69" s="38" t="s">
        <v>648</v>
      </c>
      <c r="N69" s="44" t="s">
        <v>677</v>
      </c>
      <c r="O69" s="44" t="s">
        <v>74</v>
      </c>
      <c r="P69" s="44" t="s">
        <v>79</v>
      </c>
      <c r="Q69" s="48">
        <v>266</v>
      </c>
      <c r="R69" s="48">
        <v>3.71</v>
      </c>
      <c r="S69" s="48">
        <v>26163</v>
      </c>
      <c r="T69" s="41">
        <v>0</v>
      </c>
      <c r="U69" s="48">
        <v>258.19218000000001</v>
      </c>
      <c r="V69" s="50">
        <v>0</v>
      </c>
      <c r="W69" s="50">
        <v>2.2183399999999999E-2</v>
      </c>
      <c r="X69" s="50">
        <v>1.9419999999999999E-3</v>
      </c>
    </row>
    <row r="70" spans="1:24" x14ac:dyDescent="0.2">
      <c r="A70" s="44">
        <v>420</v>
      </c>
      <c r="B70" s="44">
        <v>420</v>
      </c>
      <c r="C70" s="44" t="s">
        <v>678</v>
      </c>
      <c r="D70" s="44" t="s">
        <v>679</v>
      </c>
      <c r="E70" s="44" t="s">
        <v>622</v>
      </c>
      <c r="F70" s="44" t="s">
        <v>680</v>
      </c>
      <c r="G70" s="44" t="s">
        <v>681</v>
      </c>
      <c r="H70" s="44" t="s">
        <v>173</v>
      </c>
      <c r="I70" s="44" t="s">
        <v>491</v>
      </c>
      <c r="J70" s="44" t="s">
        <v>138</v>
      </c>
      <c r="K70" s="44" t="s">
        <v>73</v>
      </c>
      <c r="L70" s="38" t="s">
        <v>175</v>
      </c>
      <c r="M70" s="38" t="s">
        <v>682</v>
      </c>
      <c r="N70" s="44" t="s">
        <v>656</v>
      </c>
      <c r="O70" s="44" t="s">
        <v>74</v>
      </c>
      <c r="P70" s="44" t="s">
        <v>79</v>
      </c>
      <c r="Q70" s="48">
        <v>2100</v>
      </c>
      <c r="R70" s="48">
        <v>3.71</v>
      </c>
      <c r="S70" s="48">
        <v>4426</v>
      </c>
      <c r="T70" s="41">
        <v>0</v>
      </c>
      <c r="U70" s="48">
        <v>344.82965999999999</v>
      </c>
      <c r="V70" s="50">
        <v>1.8899999999999999E-5</v>
      </c>
      <c r="W70" s="50">
        <v>2.96271E-2</v>
      </c>
      <c r="X70" s="50">
        <v>2.5936000000000002E-3</v>
      </c>
    </row>
    <row r="71" spans="1:24" x14ac:dyDescent="0.2">
      <c r="A71" s="44">
        <v>420</v>
      </c>
      <c r="B71" s="44">
        <v>1471</v>
      </c>
    </row>
    <row r="193" spans="4:4" x14ac:dyDescent="0.2">
      <c r="D193" s="61"/>
    </row>
    <row r="194" spans="4:4" x14ac:dyDescent="0.2">
      <c r="D194" s="61"/>
    </row>
  </sheetData>
  <sheetProtection formatColumns="0"/>
  <dataValidations count="8">
    <dataValidation type="list" allowBlank="1" showInputMessage="1" showErrorMessage="1" sqref="M2:M20" xr:uid="{35699CEF-329E-49F4-A8F4-77302DCCBF52}">
      <formula1>Stock_Exchange</formula1>
    </dataValidation>
    <dataValidation type="list" allowBlank="1" showInputMessage="1" showErrorMessage="1" sqref="L2:L20" xr:uid="{50D9F80B-D41D-4751-A1CA-3463F979E98E}">
      <formula1>Tradeable_Status</formula1>
    </dataValidation>
    <dataValidation type="list" allowBlank="1" showInputMessage="1" showErrorMessage="1" sqref="N2:N21" xr:uid="{F8895143-0409-4DF8-A9A8-C0D8537472BF}">
      <formula1>Industry_Sector</formula1>
    </dataValidation>
    <dataValidation type="list" allowBlank="1" showInputMessage="1" showErrorMessage="1" sqref="H2:H20" xr:uid="{9C13D644-0950-4B0C-8701-7961044B7907}">
      <formula1>Security_ID_Number_Type</formula1>
    </dataValidation>
    <dataValidation type="list" allowBlank="1" showInputMessage="1" showErrorMessage="1" sqref="E2:E20" xr:uid="{4E44991C-FD50-4EDD-B968-38F60CF2BC7A}">
      <formula1>Issuer_Number_Type_2</formula1>
    </dataValidation>
    <dataValidation type="list" allowBlank="1" showInputMessage="1" showErrorMessage="1" sqref="K2:K20" xr:uid="{14E238D0-281D-4C1E-A540-8A4A344730F6}">
      <formula1>Country_list</formula1>
    </dataValidation>
    <dataValidation type="list" allowBlank="1" showInputMessage="1" showErrorMessage="1" sqref="O2:O19" xr:uid="{6ED8691B-95EF-4D55-8174-012DD1CE1D62}">
      <formula1>Holding_interest</formula1>
    </dataValidation>
    <dataValidation type="list" allowBlank="1" showInputMessage="1" showErrorMessage="1" sqref="J2:J19" xr:uid="{DA6242F0-B587-45FF-9D59-01D6F0101796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1BA34-8203-47EF-8B88-9309A91EB2DC}">
  <sheetPr codeName="Sheet9"/>
  <dimension ref="A1:W32"/>
  <sheetViews>
    <sheetView rightToLeft="1" topLeftCell="D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6" width="44.25" style="38" bestFit="1" customWidth="1"/>
    <col min="7" max="7" width="13.875" style="38" bestFit="1" customWidth="1"/>
    <col min="8" max="11" width="11.625" style="38" customWidth="1"/>
    <col min="12" max="12" width="9" style="38"/>
    <col min="13" max="15" width="11.625" style="38" customWidth="1"/>
    <col min="16" max="16" width="11.625" style="48" customWidth="1"/>
    <col min="17" max="20" width="11.625" style="41" customWidth="1"/>
    <col min="21" max="23" width="11.625" style="45" customWidth="1"/>
    <col min="24" max="24" width="11.625" style="38" customWidth="1"/>
    <col min="25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83</v>
      </c>
      <c r="D1" s="34" t="s">
        <v>159</v>
      </c>
      <c r="E1" s="34" t="s">
        <v>160</v>
      </c>
      <c r="F1" s="34" t="s">
        <v>84</v>
      </c>
      <c r="G1" s="34" t="s">
        <v>85</v>
      </c>
      <c r="H1" s="34" t="s">
        <v>161</v>
      </c>
      <c r="I1" s="34" t="s">
        <v>57</v>
      </c>
      <c r="J1" s="34" t="s">
        <v>58</v>
      </c>
      <c r="K1" s="34" t="s">
        <v>86</v>
      </c>
      <c r="L1" s="34" t="s">
        <v>87</v>
      </c>
      <c r="M1" s="34" t="s">
        <v>683</v>
      </c>
      <c r="N1" s="34" t="s">
        <v>59</v>
      </c>
      <c r="O1" s="34" t="s">
        <v>62</v>
      </c>
      <c r="P1" s="35" t="s">
        <v>93</v>
      </c>
      <c r="Q1" s="35" t="s">
        <v>64</v>
      </c>
      <c r="R1" s="35" t="s">
        <v>94</v>
      </c>
      <c r="S1" s="35" t="s">
        <v>92</v>
      </c>
      <c r="T1" s="35" t="s">
        <v>66</v>
      </c>
      <c r="U1" s="36" t="s">
        <v>96</v>
      </c>
      <c r="V1" s="36" t="s">
        <v>67</v>
      </c>
      <c r="W1" s="36" t="s">
        <v>68</v>
      </c>
    </row>
    <row r="2" spans="1:23" x14ac:dyDescent="0.2">
      <c r="A2" s="52">
        <v>420</v>
      </c>
      <c r="B2" s="52">
        <v>420</v>
      </c>
      <c r="C2" s="52" t="s">
        <v>684</v>
      </c>
      <c r="D2" s="52">
        <v>510938608</v>
      </c>
      <c r="E2" s="40" t="s">
        <v>170</v>
      </c>
      <c r="F2" s="52" t="s">
        <v>685</v>
      </c>
      <c r="G2" s="52" t="s">
        <v>686</v>
      </c>
      <c r="H2" s="40" t="s">
        <v>173</v>
      </c>
      <c r="I2" s="52" t="s">
        <v>687</v>
      </c>
      <c r="J2" s="40" t="s">
        <v>73</v>
      </c>
      <c r="K2" s="40" t="s">
        <v>2020</v>
      </c>
      <c r="L2" s="40" t="s">
        <v>101</v>
      </c>
      <c r="M2" s="52" t="s">
        <v>2021</v>
      </c>
      <c r="N2" s="52" t="s">
        <v>74</v>
      </c>
      <c r="O2" s="40" t="s">
        <v>81</v>
      </c>
      <c r="P2" s="51">
        <v>5671</v>
      </c>
      <c r="Q2" s="55">
        <v>1</v>
      </c>
      <c r="R2" s="55">
        <v>6929</v>
      </c>
      <c r="S2" s="55">
        <v>0</v>
      </c>
      <c r="T2" s="55">
        <v>392.94358999999997</v>
      </c>
      <c r="U2" s="59">
        <v>4.1893E-3</v>
      </c>
      <c r="V2" s="59">
        <v>1.1072E-2</v>
      </c>
      <c r="W2" s="59">
        <v>2.9554999999999998E-3</v>
      </c>
    </row>
    <row r="3" spans="1:23" x14ac:dyDescent="0.2">
      <c r="A3" s="52">
        <v>420</v>
      </c>
      <c r="B3" s="52">
        <v>420</v>
      </c>
      <c r="C3" s="52" t="s">
        <v>688</v>
      </c>
      <c r="D3" s="52">
        <v>511303661</v>
      </c>
      <c r="E3" s="40" t="s">
        <v>170</v>
      </c>
      <c r="F3" s="52" t="s">
        <v>689</v>
      </c>
      <c r="G3" s="52" t="s">
        <v>690</v>
      </c>
      <c r="H3" s="40" t="s">
        <v>173</v>
      </c>
      <c r="I3" s="52" t="s">
        <v>691</v>
      </c>
      <c r="J3" s="40" t="s">
        <v>73</v>
      </c>
      <c r="K3" s="40" t="s">
        <v>73</v>
      </c>
      <c r="L3" s="40" t="s">
        <v>101</v>
      </c>
      <c r="M3" s="52" t="s">
        <v>692</v>
      </c>
      <c r="N3" s="52" t="s">
        <v>74</v>
      </c>
      <c r="O3" s="40" t="s">
        <v>81</v>
      </c>
      <c r="P3" s="51">
        <v>23870</v>
      </c>
      <c r="Q3" s="55">
        <v>1</v>
      </c>
      <c r="R3" s="55">
        <v>3034</v>
      </c>
      <c r="S3" s="55">
        <v>0</v>
      </c>
      <c r="T3" s="55">
        <v>724.21579999999994</v>
      </c>
      <c r="U3" s="59">
        <v>5.1469999999999999E-4</v>
      </c>
      <c r="V3" s="59">
        <v>2.0406199999999999E-2</v>
      </c>
      <c r="W3" s="59">
        <v>5.4470999999999999E-3</v>
      </c>
    </row>
    <row r="4" spans="1:23" x14ac:dyDescent="0.2">
      <c r="A4" s="52">
        <v>420</v>
      </c>
      <c r="B4" s="52">
        <v>420</v>
      </c>
      <c r="C4" s="52" t="s">
        <v>688</v>
      </c>
      <c r="D4" s="52">
        <v>511303661</v>
      </c>
      <c r="E4" s="40" t="s">
        <v>170</v>
      </c>
      <c r="F4" s="52" t="s">
        <v>693</v>
      </c>
      <c r="G4" s="52" t="s">
        <v>694</v>
      </c>
      <c r="H4" s="40" t="s">
        <v>173</v>
      </c>
      <c r="I4" s="52" t="s">
        <v>687</v>
      </c>
      <c r="J4" s="40" t="s">
        <v>73</v>
      </c>
      <c r="K4" s="40" t="s">
        <v>139</v>
      </c>
      <c r="L4" s="40" t="s">
        <v>101</v>
      </c>
      <c r="M4" s="52" t="s">
        <v>695</v>
      </c>
      <c r="N4" s="52" t="s">
        <v>74</v>
      </c>
      <c r="O4" s="40" t="s">
        <v>81</v>
      </c>
      <c r="P4" s="51">
        <v>26326</v>
      </c>
      <c r="Q4" s="55">
        <v>1</v>
      </c>
      <c r="R4" s="55">
        <v>7341</v>
      </c>
      <c r="S4" s="55">
        <v>0</v>
      </c>
      <c r="T4" s="55">
        <v>1932.59166</v>
      </c>
      <c r="U4" s="59">
        <v>1.1861E-3</v>
      </c>
      <c r="V4" s="59">
        <v>5.4454700000000002E-2</v>
      </c>
      <c r="W4" s="59">
        <v>1.45357E-2</v>
      </c>
    </row>
    <row r="5" spans="1:23" x14ac:dyDescent="0.2">
      <c r="A5" s="52">
        <v>420</v>
      </c>
      <c r="B5" s="52">
        <v>420</v>
      </c>
      <c r="C5" s="52" t="s">
        <v>696</v>
      </c>
      <c r="D5" s="52">
        <v>514884485</v>
      </c>
      <c r="E5" s="40" t="s">
        <v>170</v>
      </c>
      <c r="F5" s="52" t="s">
        <v>697</v>
      </c>
      <c r="G5" s="52" t="s">
        <v>698</v>
      </c>
      <c r="H5" s="40" t="s">
        <v>173</v>
      </c>
      <c r="I5" s="52" t="s">
        <v>687</v>
      </c>
      <c r="J5" s="40" t="s">
        <v>73</v>
      </c>
      <c r="K5" s="40" t="s">
        <v>139</v>
      </c>
      <c r="L5" s="40" t="s">
        <v>101</v>
      </c>
      <c r="M5" s="52" t="s">
        <v>695</v>
      </c>
      <c r="N5" s="52" t="s">
        <v>74</v>
      </c>
      <c r="O5" s="40" t="s">
        <v>81</v>
      </c>
      <c r="P5" s="51">
        <v>9617</v>
      </c>
      <c r="Q5" s="55">
        <v>1</v>
      </c>
      <c r="R5" s="55">
        <v>9006</v>
      </c>
      <c r="S5" s="55">
        <v>0</v>
      </c>
      <c r="T5" s="55">
        <v>866.10702000000003</v>
      </c>
      <c r="U5" s="59">
        <v>4.7090000000000001E-4</v>
      </c>
      <c r="V5" s="59">
        <v>2.44043E-2</v>
      </c>
      <c r="W5" s="59">
        <v>6.5142999999999998E-3</v>
      </c>
    </row>
    <row r="6" spans="1:23" x14ac:dyDescent="0.2">
      <c r="A6" s="52">
        <v>420</v>
      </c>
      <c r="B6" s="52">
        <v>420</v>
      </c>
      <c r="C6" s="52" t="s">
        <v>696</v>
      </c>
      <c r="D6" s="52">
        <v>514884485</v>
      </c>
      <c r="E6" s="40" t="s">
        <v>170</v>
      </c>
      <c r="F6" s="52" t="s">
        <v>699</v>
      </c>
      <c r="G6" s="52" t="s">
        <v>700</v>
      </c>
      <c r="H6" s="40" t="s">
        <v>173</v>
      </c>
      <c r="I6" s="52" t="s">
        <v>687</v>
      </c>
      <c r="J6" s="40" t="s">
        <v>73</v>
      </c>
      <c r="K6" s="40" t="s">
        <v>139</v>
      </c>
      <c r="L6" s="40" t="s">
        <v>101</v>
      </c>
      <c r="M6" s="52" t="s">
        <v>701</v>
      </c>
      <c r="N6" s="52" t="s">
        <v>74</v>
      </c>
      <c r="O6" s="40" t="s">
        <v>81</v>
      </c>
      <c r="P6" s="51">
        <v>4910</v>
      </c>
      <c r="Q6" s="55">
        <v>1</v>
      </c>
      <c r="R6" s="55">
        <v>9469</v>
      </c>
      <c r="S6" s="55">
        <v>0</v>
      </c>
      <c r="T6" s="55">
        <v>464.92790000000002</v>
      </c>
      <c r="U6" s="59">
        <v>3.9179999999999998E-4</v>
      </c>
      <c r="V6" s="59">
        <v>1.31003E-2</v>
      </c>
      <c r="W6" s="59">
        <v>3.4968999999999998E-3</v>
      </c>
    </row>
    <row r="7" spans="1:23" x14ac:dyDescent="0.2">
      <c r="A7" s="52">
        <v>420</v>
      </c>
      <c r="B7" s="52">
        <v>420</v>
      </c>
      <c r="C7" s="52" t="s">
        <v>688</v>
      </c>
      <c r="D7" s="52">
        <v>511303661</v>
      </c>
      <c r="E7" s="40" t="s">
        <v>170</v>
      </c>
      <c r="F7" s="52" t="s">
        <v>702</v>
      </c>
      <c r="G7" s="52" t="s">
        <v>703</v>
      </c>
      <c r="H7" s="40" t="s">
        <v>173</v>
      </c>
      <c r="I7" s="52" t="s">
        <v>687</v>
      </c>
      <c r="J7" s="40" t="s">
        <v>73</v>
      </c>
      <c r="K7" s="40" t="s">
        <v>704</v>
      </c>
      <c r="L7" s="40" t="s">
        <v>101</v>
      </c>
      <c r="M7" s="52" t="s">
        <v>705</v>
      </c>
      <c r="N7" s="52" t="s">
        <v>74</v>
      </c>
      <c r="O7" s="40" t="s">
        <v>81</v>
      </c>
      <c r="P7" s="51">
        <v>17313</v>
      </c>
      <c r="Q7" s="55">
        <v>1</v>
      </c>
      <c r="R7" s="55">
        <v>3963</v>
      </c>
      <c r="S7" s="55">
        <v>0</v>
      </c>
      <c r="T7" s="55">
        <v>686.11419000000001</v>
      </c>
      <c r="U7" s="59">
        <v>8.9426999999999996E-3</v>
      </c>
      <c r="V7" s="59">
        <v>1.9332599999999998E-2</v>
      </c>
      <c r="W7" s="59">
        <v>5.1605000000000002E-3</v>
      </c>
    </row>
    <row r="8" spans="1:23" x14ac:dyDescent="0.2">
      <c r="A8" s="52">
        <v>420</v>
      </c>
      <c r="B8" s="52">
        <v>420</v>
      </c>
      <c r="C8" s="52" t="s">
        <v>706</v>
      </c>
      <c r="D8" s="52">
        <v>511776783</v>
      </c>
      <c r="E8" s="40" t="s">
        <v>170</v>
      </c>
      <c r="F8" s="52" t="s">
        <v>707</v>
      </c>
      <c r="G8" s="52" t="s">
        <v>708</v>
      </c>
      <c r="H8" s="40" t="s">
        <v>173</v>
      </c>
      <c r="I8" s="52" t="s">
        <v>687</v>
      </c>
      <c r="J8" s="40" t="s">
        <v>73</v>
      </c>
      <c r="K8" s="40" t="s">
        <v>139</v>
      </c>
      <c r="L8" s="40" t="s">
        <v>101</v>
      </c>
      <c r="M8" s="52" t="s">
        <v>709</v>
      </c>
      <c r="N8" s="52" t="s">
        <v>74</v>
      </c>
      <c r="O8" s="40" t="s">
        <v>81</v>
      </c>
      <c r="P8" s="51">
        <v>247100</v>
      </c>
      <c r="Q8" s="55">
        <v>1</v>
      </c>
      <c r="R8" s="55">
        <v>109.8</v>
      </c>
      <c r="S8" s="55">
        <v>0</v>
      </c>
      <c r="T8" s="55">
        <v>271.31580000000002</v>
      </c>
      <c r="U8" s="59">
        <v>3.5990000000000002E-3</v>
      </c>
      <c r="V8" s="59">
        <v>7.6448999999999996E-3</v>
      </c>
      <c r="W8" s="59">
        <v>2.0406999999999999E-3</v>
      </c>
    </row>
    <row r="9" spans="1:23" x14ac:dyDescent="0.2">
      <c r="A9" s="52">
        <v>420</v>
      </c>
      <c r="B9" s="52">
        <v>420</v>
      </c>
      <c r="C9" s="52" t="s">
        <v>688</v>
      </c>
      <c r="D9" s="52">
        <v>511303661</v>
      </c>
      <c r="E9" s="40" t="s">
        <v>170</v>
      </c>
      <c r="F9" s="52" t="s">
        <v>710</v>
      </c>
      <c r="G9" s="52" t="s">
        <v>711</v>
      </c>
      <c r="H9" s="40" t="s">
        <v>173</v>
      </c>
      <c r="I9" s="52" t="s">
        <v>687</v>
      </c>
      <c r="J9" s="40" t="s">
        <v>73</v>
      </c>
      <c r="K9" s="40" t="s">
        <v>139</v>
      </c>
      <c r="L9" s="40" t="s">
        <v>101</v>
      </c>
      <c r="M9" s="52" t="s">
        <v>712</v>
      </c>
      <c r="N9" s="52" t="s">
        <v>74</v>
      </c>
      <c r="O9" s="40" t="s">
        <v>81</v>
      </c>
      <c r="P9" s="51">
        <v>28370</v>
      </c>
      <c r="Q9" s="55">
        <v>1</v>
      </c>
      <c r="R9" s="55">
        <v>3926</v>
      </c>
      <c r="S9" s="55">
        <v>0</v>
      </c>
      <c r="T9" s="55">
        <v>1113.8062</v>
      </c>
      <c r="U9" s="59">
        <v>1.0853099999999999E-2</v>
      </c>
      <c r="V9" s="59">
        <v>3.13837E-2</v>
      </c>
      <c r="W9" s="59">
        <v>8.3774000000000001E-3</v>
      </c>
    </row>
    <row r="10" spans="1:23" x14ac:dyDescent="0.2">
      <c r="A10" s="52">
        <v>420</v>
      </c>
      <c r="B10" s="52">
        <v>420</v>
      </c>
      <c r="C10" s="52" t="s">
        <v>713</v>
      </c>
      <c r="D10" s="52" t="s">
        <v>714</v>
      </c>
      <c r="E10" s="40" t="s">
        <v>622</v>
      </c>
      <c r="F10" s="52" t="s">
        <v>715</v>
      </c>
      <c r="G10" s="52" t="s">
        <v>716</v>
      </c>
      <c r="H10" s="40" t="s">
        <v>173</v>
      </c>
      <c r="I10" s="52" t="s">
        <v>687</v>
      </c>
      <c r="J10" s="40" t="s">
        <v>138</v>
      </c>
      <c r="K10" s="40" t="s">
        <v>139</v>
      </c>
      <c r="L10" s="40" t="s">
        <v>625</v>
      </c>
      <c r="M10" s="52" t="s">
        <v>717</v>
      </c>
      <c r="N10" s="52" t="s">
        <v>74</v>
      </c>
      <c r="O10" s="40" t="s">
        <v>79</v>
      </c>
      <c r="P10" s="51">
        <v>834</v>
      </c>
      <c r="Q10" s="55">
        <v>3.71</v>
      </c>
      <c r="R10" s="55">
        <v>57376</v>
      </c>
      <c r="S10" s="55">
        <v>1.1121000000000001</v>
      </c>
      <c r="T10" s="55">
        <v>1779.4197899999999</v>
      </c>
      <c r="U10" s="59">
        <v>7.9999999999999996E-7</v>
      </c>
      <c r="V10" s="59">
        <v>5.0138700000000001E-2</v>
      </c>
      <c r="W10" s="59">
        <v>1.33837E-2</v>
      </c>
    </row>
    <row r="11" spans="1:23" x14ac:dyDescent="0.2">
      <c r="A11" s="52">
        <v>420</v>
      </c>
      <c r="B11" s="52">
        <v>420</v>
      </c>
      <c r="C11" s="52" t="s">
        <v>713</v>
      </c>
      <c r="D11" s="52" t="s">
        <v>718</v>
      </c>
      <c r="E11" s="40" t="s">
        <v>622</v>
      </c>
      <c r="F11" s="52" t="s">
        <v>719</v>
      </c>
      <c r="G11" s="52" t="s">
        <v>720</v>
      </c>
      <c r="H11" s="40" t="s">
        <v>173</v>
      </c>
      <c r="I11" s="52" t="s">
        <v>687</v>
      </c>
      <c r="J11" s="40" t="s">
        <v>138</v>
      </c>
      <c r="K11" s="40" t="s">
        <v>139</v>
      </c>
      <c r="L11" s="40" t="s">
        <v>625</v>
      </c>
      <c r="M11" s="52" t="s">
        <v>717</v>
      </c>
      <c r="N11" s="52" t="s">
        <v>74</v>
      </c>
      <c r="O11" s="40" t="s">
        <v>79</v>
      </c>
      <c r="P11" s="51">
        <v>1185</v>
      </c>
      <c r="Q11" s="55">
        <v>3.71</v>
      </c>
      <c r="R11" s="55">
        <v>15402</v>
      </c>
      <c r="S11" s="55">
        <v>0</v>
      </c>
      <c r="T11" s="55">
        <v>677.12581999999998</v>
      </c>
      <c r="U11" s="59">
        <v>4.3000000000000003E-6</v>
      </c>
      <c r="V11" s="59">
        <v>1.90794E-2</v>
      </c>
      <c r="W11" s="59">
        <v>5.0929E-3</v>
      </c>
    </row>
    <row r="12" spans="1:23" x14ac:dyDescent="0.2">
      <c r="A12" s="52">
        <v>420</v>
      </c>
      <c r="B12" s="52">
        <v>420</v>
      </c>
      <c r="C12" s="52" t="s">
        <v>721</v>
      </c>
      <c r="D12" s="52" t="s">
        <v>722</v>
      </c>
      <c r="E12" s="40" t="s">
        <v>622</v>
      </c>
      <c r="F12" s="52" t="s">
        <v>723</v>
      </c>
      <c r="G12" s="52" t="s">
        <v>724</v>
      </c>
      <c r="H12" s="40" t="s">
        <v>173</v>
      </c>
      <c r="I12" s="52" t="s">
        <v>687</v>
      </c>
      <c r="J12" s="40" t="s">
        <v>138</v>
      </c>
      <c r="K12" s="40" t="s">
        <v>139</v>
      </c>
      <c r="L12" s="40" t="s">
        <v>630</v>
      </c>
      <c r="M12" s="52" t="s">
        <v>717</v>
      </c>
      <c r="N12" s="52" t="s">
        <v>74</v>
      </c>
      <c r="O12" s="40" t="s">
        <v>79</v>
      </c>
      <c r="P12" s="51">
        <v>270</v>
      </c>
      <c r="Q12" s="55">
        <v>3.71</v>
      </c>
      <c r="R12" s="55">
        <v>112716</v>
      </c>
      <c r="S12" s="55">
        <v>0</v>
      </c>
      <c r="T12" s="55">
        <v>1129.07617</v>
      </c>
      <c r="U12" s="59">
        <v>1.2E-5</v>
      </c>
      <c r="V12" s="59">
        <v>3.1814000000000002E-2</v>
      </c>
      <c r="W12" s="59">
        <v>8.4922000000000001E-3</v>
      </c>
    </row>
    <row r="13" spans="1:23" x14ac:dyDescent="0.2">
      <c r="A13" s="52">
        <v>420</v>
      </c>
      <c r="B13" s="52">
        <v>420</v>
      </c>
      <c r="C13" s="52" t="s">
        <v>725</v>
      </c>
      <c r="D13" s="52" t="s">
        <v>726</v>
      </c>
      <c r="E13" s="40" t="s">
        <v>622</v>
      </c>
      <c r="F13" s="52" t="s">
        <v>727</v>
      </c>
      <c r="G13" s="52" t="s">
        <v>728</v>
      </c>
      <c r="H13" s="40" t="s">
        <v>173</v>
      </c>
      <c r="I13" s="52" t="s">
        <v>687</v>
      </c>
      <c r="J13" s="40" t="s">
        <v>138</v>
      </c>
      <c r="K13" s="40" t="s">
        <v>2020</v>
      </c>
      <c r="L13" s="40" t="s">
        <v>682</v>
      </c>
      <c r="M13" s="52" t="s">
        <v>717</v>
      </c>
      <c r="N13" s="52" t="s">
        <v>74</v>
      </c>
      <c r="O13" s="40" t="s">
        <v>78</v>
      </c>
      <c r="P13" s="51">
        <v>500</v>
      </c>
      <c r="Q13" s="55">
        <v>4.1524000000000001</v>
      </c>
      <c r="R13" s="55">
        <v>24366</v>
      </c>
      <c r="S13" s="55">
        <v>0</v>
      </c>
      <c r="T13" s="55">
        <v>505.88688999999999</v>
      </c>
      <c r="U13" s="59">
        <v>1.36E-5</v>
      </c>
      <c r="V13" s="59">
        <v>1.42544E-2</v>
      </c>
      <c r="W13" s="59">
        <v>3.8049999999999998E-3</v>
      </c>
    </row>
    <row r="14" spans="1:23" x14ac:dyDescent="0.2">
      <c r="A14" s="52">
        <v>420</v>
      </c>
      <c r="B14" s="52">
        <v>420</v>
      </c>
      <c r="C14" s="52" t="s">
        <v>729</v>
      </c>
      <c r="D14" s="52" t="s">
        <v>730</v>
      </c>
      <c r="E14" s="40" t="s">
        <v>622</v>
      </c>
      <c r="F14" s="52" t="s">
        <v>731</v>
      </c>
      <c r="G14" s="52" t="s">
        <v>732</v>
      </c>
      <c r="H14" s="40" t="s">
        <v>173</v>
      </c>
      <c r="I14" s="52" t="s">
        <v>687</v>
      </c>
      <c r="J14" s="40" t="s">
        <v>138</v>
      </c>
      <c r="K14" s="40" t="s">
        <v>704</v>
      </c>
      <c r="L14" s="40" t="s">
        <v>625</v>
      </c>
      <c r="M14" s="52" t="s">
        <v>717</v>
      </c>
      <c r="N14" s="52" t="s">
        <v>74</v>
      </c>
      <c r="O14" s="40" t="s">
        <v>79</v>
      </c>
      <c r="P14" s="51">
        <v>3990</v>
      </c>
      <c r="Q14" s="55">
        <v>3.71</v>
      </c>
      <c r="R14" s="55">
        <v>7154</v>
      </c>
      <c r="S14" s="55">
        <v>0</v>
      </c>
      <c r="T14" s="55">
        <v>1058.99946</v>
      </c>
      <c r="U14" s="59">
        <v>1.88E-5</v>
      </c>
      <c r="V14" s="59">
        <v>2.9839399999999999E-2</v>
      </c>
      <c r="W14" s="59">
        <v>7.9650999999999993E-3</v>
      </c>
    </row>
    <row r="15" spans="1:23" x14ac:dyDescent="0.2">
      <c r="A15" s="52">
        <v>420</v>
      </c>
      <c r="B15" s="52">
        <v>420</v>
      </c>
      <c r="C15" s="52" t="s">
        <v>721</v>
      </c>
      <c r="D15" s="52" t="s">
        <v>733</v>
      </c>
      <c r="E15" s="40" t="s">
        <v>622</v>
      </c>
      <c r="F15" s="52" t="s">
        <v>734</v>
      </c>
      <c r="G15" s="52" t="s">
        <v>735</v>
      </c>
      <c r="H15" s="40" t="s">
        <v>173</v>
      </c>
      <c r="I15" s="52" t="s">
        <v>687</v>
      </c>
      <c r="J15" s="40" t="s">
        <v>138</v>
      </c>
      <c r="K15" s="40" t="s">
        <v>139</v>
      </c>
      <c r="L15" s="40" t="s">
        <v>648</v>
      </c>
      <c r="M15" s="52" t="s">
        <v>717</v>
      </c>
      <c r="N15" s="52" t="s">
        <v>74</v>
      </c>
      <c r="O15" s="40" t="s">
        <v>79</v>
      </c>
      <c r="P15" s="51">
        <v>921</v>
      </c>
      <c r="Q15" s="55">
        <v>3.71</v>
      </c>
      <c r="R15" s="55">
        <v>4647</v>
      </c>
      <c r="S15" s="55">
        <v>0</v>
      </c>
      <c r="T15" s="55">
        <v>158.78380000000001</v>
      </c>
      <c r="U15" s="59">
        <v>2.8870000000000002E-4</v>
      </c>
      <c r="V15" s="59">
        <v>4.4741E-3</v>
      </c>
      <c r="W15" s="59">
        <v>1.1942999999999999E-3</v>
      </c>
    </row>
    <row r="16" spans="1:23" x14ac:dyDescent="0.2">
      <c r="A16" s="52">
        <v>420</v>
      </c>
      <c r="B16" s="52">
        <v>420</v>
      </c>
      <c r="C16" s="52" t="s">
        <v>713</v>
      </c>
      <c r="D16" s="52" t="s">
        <v>736</v>
      </c>
      <c r="E16" s="40" t="s">
        <v>622</v>
      </c>
      <c r="F16" s="52" t="s">
        <v>737</v>
      </c>
      <c r="G16" s="52" t="s">
        <v>738</v>
      </c>
      <c r="H16" s="40" t="s">
        <v>173</v>
      </c>
      <c r="I16" s="52" t="s">
        <v>687</v>
      </c>
      <c r="J16" s="40" t="s">
        <v>138</v>
      </c>
      <c r="K16" s="40" t="s">
        <v>739</v>
      </c>
      <c r="L16" s="40" t="s">
        <v>625</v>
      </c>
      <c r="M16" s="52" t="s">
        <v>717</v>
      </c>
      <c r="N16" s="52" t="s">
        <v>74</v>
      </c>
      <c r="O16" s="40" t="s">
        <v>79</v>
      </c>
      <c r="P16" s="51">
        <v>2028</v>
      </c>
      <c r="Q16" s="55">
        <v>3.71</v>
      </c>
      <c r="R16" s="55">
        <v>8212</v>
      </c>
      <c r="S16" s="55">
        <v>0</v>
      </c>
      <c r="T16" s="55">
        <v>617.86102000000005</v>
      </c>
      <c r="U16" s="59">
        <v>3.5570000000000003E-4</v>
      </c>
      <c r="V16" s="59">
        <v>1.7409500000000001E-2</v>
      </c>
      <c r="W16" s="59">
        <v>4.6471999999999998E-3</v>
      </c>
    </row>
    <row r="17" spans="1:23" x14ac:dyDescent="0.2">
      <c r="A17" s="52">
        <v>420</v>
      </c>
      <c r="B17" s="52">
        <v>420</v>
      </c>
      <c r="C17" s="52" t="s">
        <v>740</v>
      </c>
      <c r="D17" s="52" t="s">
        <v>741</v>
      </c>
      <c r="E17" s="40" t="s">
        <v>622</v>
      </c>
      <c r="F17" s="52" t="s">
        <v>742</v>
      </c>
      <c r="G17" s="52" t="s">
        <v>743</v>
      </c>
      <c r="H17" s="40" t="s">
        <v>173</v>
      </c>
      <c r="I17" s="52" t="s">
        <v>687</v>
      </c>
      <c r="J17" s="40" t="s">
        <v>138</v>
      </c>
      <c r="K17" s="40" t="s">
        <v>139</v>
      </c>
      <c r="L17" s="40" t="s">
        <v>625</v>
      </c>
      <c r="M17" s="52" t="s">
        <v>717</v>
      </c>
      <c r="N17" s="52" t="s">
        <v>74</v>
      </c>
      <c r="O17" s="40" t="s">
        <v>79</v>
      </c>
      <c r="P17" s="51">
        <v>2569</v>
      </c>
      <c r="Q17" s="55">
        <v>3.71</v>
      </c>
      <c r="R17" s="55">
        <v>52767</v>
      </c>
      <c r="S17" s="55">
        <v>3.1520000000000001</v>
      </c>
      <c r="T17" s="55">
        <v>5040.91165</v>
      </c>
      <c r="U17" s="59">
        <v>2.5000000000000002E-6</v>
      </c>
      <c r="V17" s="59">
        <v>0.14203779999999999</v>
      </c>
      <c r="W17" s="59">
        <v>3.79146E-2</v>
      </c>
    </row>
    <row r="18" spans="1:23" x14ac:dyDescent="0.2">
      <c r="A18" s="52">
        <v>420</v>
      </c>
      <c r="B18" s="52">
        <v>420</v>
      </c>
      <c r="C18" s="52" t="s">
        <v>744</v>
      </c>
      <c r="D18" s="52" t="s">
        <v>745</v>
      </c>
      <c r="E18" s="40" t="s">
        <v>622</v>
      </c>
      <c r="F18" s="52" t="s">
        <v>746</v>
      </c>
      <c r="G18" s="52" t="s">
        <v>747</v>
      </c>
      <c r="H18" s="40" t="s">
        <v>173</v>
      </c>
      <c r="I18" s="52" t="s">
        <v>687</v>
      </c>
      <c r="J18" s="40" t="s">
        <v>138</v>
      </c>
      <c r="K18" s="40" t="s">
        <v>739</v>
      </c>
      <c r="L18" s="40" t="s">
        <v>625</v>
      </c>
      <c r="M18" s="52" t="s">
        <v>717</v>
      </c>
      <c r="N18" s="52" t="s">
        <v>74</v>
      </c>
      <c r="O18" s="40" t="s">
        <v>79</v>
      </c>
      <c r="P18" s="51">
        <v>4229</v>
      </c>
      <c r="Q18" s="55">
        <v>3.71</v>
      </c>
      <c r="R18" s="55">
        <v>3402</v>
      </c>
      <c r="S18" s="55">
        <v>0</v>
      </c>
      <c r="T18" s="55">
        <v>533.75985000000003</v>
      </c>
      <c r="U18" s="59">
        <v>1.9599999999999999E-5</v>
      </c>
      <c r="V18" s="59">
        <v>1.5039800000000001E-2</v>
      </c>
      <c r="W18" s="59">
        <v>4.0146000000000001E-3</v>
      </c>
    </row>
    <row r="19" spans="1:23" x14ac:dyDescent="0.2">
      <c r="A19" s="52">
        <v>420</v>
      </c>
      <c r="B19" s="52">
        <v>420</v>
      </c>
      <c r="C19" s="52" t="s">
        <v>713</v>
      </c>
      <c r="D19" s="52" t="s">
        <v>748</v>
      </c>
      <c r="E19" s="40" t="s">
        <v>622</v>
      </c>
      <c r="F19" s="52" t="s">
        <v>749</v>
      </c>
      <c r="G19" s="52" t="s">
        <v>750</v>
      </c>
      <c r="H19" s="40" t="s">
        <v>173</v>
      </c>
      <c r="I19" s="52" t="s">
        <v>687</v>
      </c>
      <c r="J19" s="40" t="s">
        <v>138</v>
      </c>
      <c r="K19" s="40" t="s">
        <v>139</v>
      </c>
      <c r="L19" s="40" t="s">
        <v>625</v>
      </c>
      <c r="M19" s="52" t="s">
        <v>717</v>
      </c>
      <c r="N19" s="52" t="s">
        <v>74</v>
      </c>
      <c r="O19" s="40" t="s">
        <v>79</v>
      </c>
      <c r="P19" s="51">
        <v>2400</v>
      </c>
      <c r="Q19" s="55">
        <v>3.71</v>
      </c>
      <c r="R19" s="55">
        <v>4532</v>
      </c>
      <c r="S19" s="55">
        <v>0</v>
      </c>
      <c r="T19" s="55">
        <v>403.52928000000003</v>
      </c>
      <c r="U19" s="59">
        <v>2.5000000000000002E-6</v>
      </c>
      <c r="V19" s="59">
        <v>1.13703E-2</v>
      </c>
      <c r="W19" s="59">
        <v>3.0351000000000002E-3</v>
      </c>
    </row>
    <row r="20" spans="1:23" x14ac:dyDescent="0.2">
      <c r="A20" s="38">
        <v>420</v>
      </c>
      <c r="B20" s="38">
        <v>420</v>
      </c>
      <c r="C20" s="38" t="s">
        <v>713</v>
      </c>
      <c r="D20" s="38" t="s">
        <v>751</v>
      </c>
      <c r="E20" s="40" t="s">
        <v>622</v>
      </c>
      <c r="F20" s="38" t="s">
        <v>752</v>
      </c>
      <c r="G20" s="38" t="s">
        <v>753</v>
      </c>
      <c r="H20" s="40" t="s">
        <v>173</v>
      </c>
      <c r="I20" s="52" t="s">
        <v>687</v>
      </c>
      <c r="J20" s="40" t="s">
        <v>138</v>
      </c>
      <c r="K20" s="40" t="s">
        <v>139</v>
      </c>
      <c r="L20" s="40" t="s">
        <v>625</v>
      </c>
      <c r="M20" s="52" t="s">
        <v>717</v>
      </c>
      <c r="N20" s="52" t="s">
        <v>74</v>
      </c>
      <c r="O20" s="38" t="s">
        <v>79</v>
      </c>
      <c r="P20" s="51">
        <v>5968</v>
      </c>
      <c r="Q20" s="41">
        <v>3.71</v>
      </c>
      <c r="R20" s="41">
        <v>13544</v>
      </c>
      <c r="S20" s="41">
        <v>0</v>
      </c>
      <c r="T20" s="41">
        <v>2998.8149600000002</v>
      </c>
      <c r="U20" s="45">
        <v>3.9799999999999998E-5</v>
      </c>
      <c r="V20" s="45">
        <v>8.4497699999999995E-2</v>
      </c>
      <c r="W20" s="45">
        <v>2.2555200000000001E-2</v>
      </c>
    </row>
    <row r="21" spans="1:23" x14ac:dyDescent="0.2">
      <c r="A21" s="38">
        <v>420</v>
      </c>
      <c r="B21" s="38">
        <v>420</v>
      </c>
      <c r="C21" s="38" t="s">
        <v>754</v>
      </c>
      <c r="D21" s="38" t="s">
        <v>755</v>
      </c>
      <c r="E21" s="44" t="s">
        <v>622</v>
      </c>
      <c r="F21" s="38" t="s">
        <v>756</v>
      </c>
      <c r="G21" s="38" t="s">
        <v>757</v>
      </c>
      <c r="H21" s="44" t="s">
        <v>173</v>
      </c>
      <c r="I21" s="38" t="s">
        <v>687</v>
      </c>
      <c r="J21" s="38" t="s">
        <v>138</v>
      </c>
      <c r="K21" s="38" t="s">
        <v>139</v>
      </c>
      <c r="L21" s="44" t="s">
        <v>648</v>
      </c>
      <c r="M21" s="39" t="s">
        <v>717</v>
      </c>
      <c r="N21" s="38" t="s">
        <v>74</v>
      </c>
      <c r="O21" s="38" t="s">
        <v>79</v>
      </c>
      <c r="P21" s="48">
        <v>2380</v>
      </c>
      <c r="Q21" s="41">
        <v>3.71</v>
      </c>
      <c r="R21" s="41">
        <v>3591</v>
      </c>
      <c r="S21" s="41">
        <v>0.1391</v>
      </c>
      <c r="T21" s="41">
        <v>317.59447999999998</v>
      </c>
      <c r="U21" s="45">
        <v>1.2760000000000001E-4</v>
      </c>
      <c r="V21" s="45">
        <v>8.9488999999999992E-3</v>
      </c>
      <c r="W21" s="45">
        <v>2.3887000000000001E-3</v>
      </c>
    </row>
    <row r="22" spans="1:23" x14ac:dyDescent="0.2">
      <c r="A22" s="38">
        <v>420</v>
      </c>
      <c r="B22" s="38">
        <v>420</v>
      </c>
      <c r="C22" s="38" t="s">
        <v>729</v>
      </c>
      <c r="D22" s="38" t="s">
        <v>758</v>
      </c>
      <c r="E22" s="44" t="s">
        <v>622</v>
      </c>
      <c r="F22" s="38" t="s">
        <v>759</v>
      </c>
      <c r="G22" s="38" t="s">
        <v>760</v>
      </c>
      <c r="H22" s="38" t="s">
        <v>173</v>
      </c>
      <c r="I22" s="38" t="s">
        <v>761</v>
      </c>
      <c r="J22" s="38" t="s">
        <v>138</v>
      </c>
      <c r="K22" s="38" t="s">
        <v>139</v>
      </c>
      <c r="L22" s="44" t="s">
        <v>625</v>
      </c>
      <c r="M22" s="39" t="s">
        <v>762</v>
      </c>
      <c r="N22" s="38" t="s">
        <v>74</v>
      </c>
      <c r="O22" s="38" t="s">
        <v>79</v>
      </c>
      <c r="P22" s="48">
        <v>90</v>
      </c>
      <c r="Q22" s="41">
        <v>3.71</v>
      </c>
      <c r="R22" s="41">
        <v>8030</v>
      </c>
      <c r="S22" s="41">
        <v>0</v>
      </c>
      <c r="T22" s="41">
        <v>26.812169999999998</v>
      </c>
      <c r="U22" s="45">
        <v>3.9999999999999998E-7</v>
      </c>
      <c r="V22" s="45">
        <v>7.5549999999999999E-4</v>
      </c>
      <c r="W22" s="45">
        <v>2.017E-4</v>
      </c>
    </row>
    <row r="23" spans="1:23" x14ac:dyDescent="0.2">
      <c r="A23" s="38">
        <v>420</v>
      </c>
      <c r="B23" s="38">
        <v>420</v>
      </c>
      <c r="C23" s="38" t="s">
        <v>763</v>
      </c>
      <c r="D23" s="38" t="s">
        <v>764</v>
      </c>
      <c r="E23" s="44" t="s">
        <v>622</v>
      </c>
      <c r="F23" s="38" t="s">
        <v>765</v>
      </c>
      <c r="G23" s="38" t="s">
        <v>766</v>
      </c>
      <c r="H23" s="38" t="s">
        <v>173</v>
      </c>
      <c r="I23" s="38" t="s">
        <v>687</v>
      </c>
      <c r="J23" s="38" t="s">
        <v>138</v>
      </c>
      <c r="K23" s="38" t="s">
        <v>739</v>
      </c>
      <c r="L23" s="38" t="s">
        <v>625</v>
      </c>
      <c r="M23" s="39" t="s">
        <v>717</v>
      </c>
      <c r="N23" s="38" t="s">
        <v>74</v>
      </c>
      <c r="O23" s="38" t="s">
        <v>79</v>
      </c>
      <c r="P23" s="48">
        <v>9811</v>
      </c>
      <c r="Q23" s="41">
        <v>3.71</v>
      </c>
      <c r="R23" s="41">
        <v>2149</v>
      </c>
      <c r="S23" s="41">
        <v>0</v>
      </c>
      <c r="T23" s="41">
        <v>782.21042</v>
      </c>
      <c r="U23" s="45">
        <v>8.6129999999999996E-4</v>
      </c>
      <c r="V23" s="45">
        <v>2.2040400000000002E-2</v>
      </c>
      <c r="W23" s="45">
        <v>5.8833000000000002E-3</v>
      </c>
    </row>
    <row r="24" spans="1:23" x14ac:dyDescent="0.2">
      <c r="A24" s="38">
        <v>420</v>
      </c>
      <c r="B24" s="38">
        <v>420</v>
      </c>
      <c r="C24" s="38" t="s">
        <v>713</v>
      </c>
      <c r="D24" s="38" t="s">
        <v>767</v>
      </c>
      <c r="E24" s="44" t="s">
        <v>622</v>
      </c>
      <c r="F24" s="38" t="s">
        <v>768</v>
      </c>
      <c r="G24" s="38" t="s">
        <v>769</v>
      </c>
      <c r="H24" s="38" t="s">
        <v>173</v>
      </c>
      <c r="I24" s="38" t="s">
        <v>687</v>
      </c>
      <c r="J24" s="38" t="s">
        <v>138</v>
      </c>
      <c r="K24" s="38" t="s">
        <v>139</v>
      </c>
      <c r="L24" s="38" t="s">
        <v>625</v>
      </c>
      <c r="M24" s="39" t="s">
        <v>717</v>
      </c>
      <c r="N24" s="38" t="s">
        <v>74</v>
      </c>
      <c r="O24" s="38" t="s">
        <v>79</v>
      </c>
      <c r="P24" s="48">
        <v>368</v>
      </c>
      <c r="Q24" s="41">
        <v>3.71</v>
      </c>
      <c r="R24" s="41">
        <v>9051</v>
      </c>
      <c r="S24" s="41">
        <v>0</v>
      </c>
      <c r="T24" s="41">
        <v>123.57149</v>
      </c>
      <c r="U24" s="45">
        <v>1.4860000000000001E-4</v>
      </c>
      <c r="V24" s="45">
        <v>3.4819E-3</v>
      </c>
      <c r="W24" s="45">
        <v>9.2940000000000004E-4</v>
      </c>
    </row>
    <row r="25" spans="1:23" x14ac:dyDescent="0.2">
      <c r="A25" s="38">
        <v>420</v>
      </c>
      <c r="B25" s="38">
        <v>420</v>
      </c>
      <c r="C25" s="38" t="s">
        <v>740</v>
      </c>
      <c r="D25" s="38" t="s">
        <v>770</v>
      </c>
      <c r="E25" s="44" t="s">
        <v>622</v>
      </c>
      <c r="F25" s="38" t="s">
        <v>771</v>
      </c>
      <c r="G25" s="38" t="s">
        <v>772</v>
      </c>
      <c r="H25" s="38" t="s">
        <v>173</v>
      </c>
      <c r="I25" s="38" t="s">
        <v>687</v>
      </c>
      <c r="J25" s="38" t="s">
        <v>138</v>
      </c>
      <c r="K25" s="38" t="s">
        <v>613</v>
      </c>
      <c r="L25" s="38" t="s">
        <v>630</v>
      </c>
      <c r="M25" s="38" t="s">
        <v>717</v>
      </c>
      <c r="N25" s="38" t="s">
        <v>74</v>
      </c>
      <c r="O25" s="38" t="s">
        <v>77</v>
      </c>
      <c r="P25" s="48">
        <v>2791</v>
      </c>
      <c r="Q25" s="41">
        <v>4.9748000000000001</v>
      </c>
      <c r="R25" s="41">
        <v>3242.5</v>
      </c>
      <c r="S25" s="41">
        <v>0</v>
      </c>
      <c r="T25" s="41">
        <v>450.21032000000002</v>
      </c>
      <c r="U25" s="45">
        <v>4.21E-5</v>
      </c>
      <c r="V25" s="45">
        <v>1.26856E-2</v>
      </c>
      <c r="W25" s="45">
        <v>3.3861999999999998E-3</v>
      </c>
    </row>
    <row r="26" spans="1:23" x14ac:dyDescent="0.2">
      <c r="A26" s="38">
        <v>420</v>
      </c>
      <c r="B26" s="38">
        <v>420</v>
      </c>
      <c r="C26" s="38" t="s">
        <v>721</v>
      </c>
      <c r="D26" s="38" t="s">
        <v>773</v>
      </c>
      <c r="E26" s="44" t="s">
        <v>622</v>
      </c>
      <c r="F26" s="38" t="s">
        <v>774</v>
      </c>
      <c r="G26" s="38" t="s">
        <v>775</v>
      </c>
      <c r="H26" s="38" t="s">
        <v>173</v>
      </c>
      <c r="I26" s="38" t="s">
        <v>687</v>
      </c>
      <c r="J26" s="38" t="s">
        <v>138</v>
      </c>
      <c r="K26" s="38" t="s">
        <v>139</v>
      </c>
      <c r="L26" s="38" t="s">
        <v>682</v>
      </c>
      <c r="M26" s="38" t="s">
        <v>717</v>
      </c>
      <c r="N26" s="38" t="s">
        <v>74</v>
      </c>
      <c r="O26" s="38" t="s">
        <v>79</v>
      </c>
      <c r="P26" s="48">
        <v>5616</v>
      </c>
      <c r="Q26" s="41">
        <v>3.71</v>
      </c>
      <c r="R26" s="41">
        <v>17916</v>
      </c>
      <c r="S26" s="41">
        <v>0</v>
      </c>
      <c r="T26" s="41">
        <v>3732.8630899999998</v>
      </c>
      <c r="U26" s="45">
        <v>1.5299999999999999E-5</v>
      </c>
      <c r="V26" s="45">
        <v>0.10518089999999999</v>
      </c>
      <c r="W26" s="45">
        <v>2.8076299999999998E-2</v>
      </c>
    </row>
    <row r="27" spans="1:23" x14ac:dyDescent="0.2">
      <c r="A27" s="38">
        <v>420</v>
      </c>
      <c r="B27" s="38">
        <v>420</v>
      </c>
      <c r="C27" s="38" t="s">
        <v>729</v>
      </c>
      <c r="D27" s="38" t="s">
        <v>776</v>
      </c>
      <c r="E27" s="44" t="s">
        <v>622</v>
      </c>
      <c r="F27" s="38" t="s">
        <v>777</v>
      </c>
      <c r="G27" s="38" t="s">
        <v>778</v>
      </c>
      <c r="H27" s="38" t="s">
        <v>173</v>
      </c>
      <c r="I27" s="38" t="s">
        <v>687</v>
      </c>
      <c r="J27" s="38" t="s">
        <v>138</v>
      </c>
      <c r="K27" s="38" t="s">
        <v>139</v>
      </c>
      <c r="L27" s="38" t="s">
        <v>625</v>
      </c>
      <c r="M27" s="38" t="s">
        <v>717</v>
      </c>
      <c r="N27" s="38" t="s">
        <v>74</v>
      </c>
      <c r="O27" s="38" t="s">
        <v>79</v>
      </c>
      <c r="P27" s="48">
        <v>2135</v>
      </c>
      <c r="Q27" s="41">
        <v>3.71</v>
      </c>
      <c r="R27" s="41">
        <v>57682</v>
      </c>
      <c r="S27" s="41">
        <v>3.6244000000000001</v>
      </c>
      <c r="T27" s="41">
        <v>4582.3513800000001</v>
      </c>
      <c r="U27" s="45">
        <v>2.2000000000000001E-6</v>
      </c>
      <c r="V27" s="45">
        <v>0.12911700000000001</v>
      </c>
      <c r="W27" s="45">
        <v>3.4465599999999999E-2</v>
      </c>
    </row>
    <row r="28" spans="1:23" x14ac:dyDescent="0.2">
      <c r="A28" s="38">
        <v>420</v>
      </c>
      <c r="B28" s="38">
        <v>420</v>
      </c>
      <c r="C28" s="38" t="s">
        <v>779</v>
      </c>
      <c r="D28" s="38" t="s">
        <v>780</v>
      </c>
      <c r="E28" s="44" t="s">
        <v>622</v>
      </c>
      <c r="F28" s="38" t="s">
        <v>781</v>
      </c>
      <c r="G28" s="38" t="s">
        <v>782</v>
      </c>
      <c r="H28" s="38" t="s">
        <v>173</v>
      </c>
      <c r="I28" s="38" t="s">
        <v>687</v>
      </c>
      <c r="J28" s="38" t="s">
        <v>138</v>
      </c>
      <c r="K28" s="38" t="s">
        <v>2020</v>
      </c>
      <c r="L28" s="38" t="s">
        <v>630</v>
      </c>
      <c r="M28" s="38" t="s">
        <v>717</v>
      </c>
      <c r="N28" s="38" t="s">
        <v>74</v>
      </c>
      <c r="O28" s="38" t="s">
        <v>78</v>
      </c>
      <c r="P28" s="48">
        <v>10980</v>
      </c>
      <c r="Q28" s="41">
        <v>4.1524000000000001</v>
      </c>
      <c r="R28" s="41">
        <v>2499.5</v>
      </c>
      <c r="S28" s="41">
        <v>0</v>
      </c>
      <c r="T28" s="41">
        <v>1139.60583</v>
      </c>
      <c r="U28" s="45">
        <v>5.6906999999999999E-3</v>
      </c>
      <c r="V28" s="45">
        <v>3.2110699999999999E-2</v>
      </c>
      <c r="W28" s="45">
        <v>8.5713999999999999E-3</v>
      </c>
    </row>
    <row r="29" spans="1:23" x14ac:dyDescent="0.2">
      <c r="A29" s="38">
        <v>420</v>
      </c>
      <c r="B29" s="38">
        <v>420</v>
      </c>
      <c r="C29" s="38" t="s">
        <v>721</v>
      </c>
      <c r="D29" s="38" t="s">
        <v>783</v>
      </c>
      <c r="E29" s="44" t="s">
        <v>622</v>
      </c>
      <c r="F29" s="38" t="s">
        <v>774</v>
      </c>
      <c r="G29" s="38" t="s">
        <v>784</v>
      </c>
      <c r="H29" s="38" t="s">
        <v>173</v>
      </c>
      <c r="I29" s="38" t="s">
        <v>687</v>
      </c>
      <c r="J29" s="38" t="s">
        <v>138</v>
      </c>
      <c r="K29" s="38" t="s">
        <v>139</v>
      </c>
      <c r="L29" s="38" t="s">
        <v>625</v>
      </c>
      <c r="M29" s="38" t="s">
        <v>717</v>
      </c>
      <c r="N29" s="38" t="s">
        <v>74</v>
      </c>
      <c r="O29" s="38" t="s">
        <v>79</v>
      </c>
      <c r="P29" s="48">
        <v>6500</v>
      </c>
      <c r="Q29" s="41">
        <v>3.71</v>
      </c>
      <c r="R29" s="41">
        <v>5121</v>
      </c>
      <c r="S29" s="41">
        <v>0</v>
      </c>
      <c r="T29" s="41">
        <v>1234.9291499999999</v>
      </c>
      <c r="U29" s="45">
        <v>5.1659999999999998E-4</v>
      </c>
      <c r="V29" s="45">
        <v>3.4796599999999997E-2</v>
      </c>
      <c r="W29" s="45">
        <v>9.2884000000000005E-3</v>
      </c>
    </row>
    <row r="30" spans="1:23" x14ac:dyDescent="0.2">
      <c r="A30" s="38">
        <v>420</v>
      </c>
      <c r="B30" s="38">
        <v>420</v>
      </c>
      <c r="C30" s="38" t="s">
        <v>785</v>
      </c>
      <c r="D30" s="38" t="s">
        <v>786</v>
      </c>
      <c r="E30" s="44" t="s">
        <v>622</v>
      </c>
      <c r="F30" s="38" t="s">
        <v>787</v>
      </c>
      <c r="G30" s="38" t="s">
        <v>788</v>
      </c>
      <c r="H30" s="38" t="s">
        <v>173</v>
      </c>
      <c r="I30" s="38" t="s">
        <v>687</v>
      </c>
      <c r="J30" s="38" t="s">
        <v>138</v>
      </c>
      <c r="K30" s="38" t="s">
        <v>139</v>
      </c>
      <c r="L30" s="38" t="s">
        <v>648</v>
      </c>
      <c r="M30" s="38" t="s">
        <v>717</v>
      </c>
      <c r="N30" s="38" t="s">
        <v>74</v>
      </c>
      <c r="O30" s="38" t="s">
        <v>79</v>
      </c>
      <c r="P30" s="48">
        <v>3600</v>
      </c>
      <c r="Q30" s="41">
        <v>3.71</v>
      </c>
      <c r="R30" s="41">
        <v>9020</v>
      </c>
      <c r="S30" s="41">
        <v>0.43819999999999998</v>
      </c>
      <c r="T30" s="41">
        <v>1206.3370600000001</v>
      </c>
      <c r="U30" s="45">
        <v>2.6370000000000001E-4</v>
      </c>
      <c r="V30" s="45">
        <v>3.3991E-2</v>
      </c>
      <c r="W30" s="45">
        <v>9.0732999999999994E-3</v>
      </c>
    </row>
    <row r="31" spans="1:23" x14ac:dyDescent="0.2">
      <c r="A31" s="38">
        <v>420</v>
      </c>
      <c r="B31" s="38">
        <v>420</v>
      </c>
      <c r="C31" s="38" t="s">
        <v>789</v>
      </c>
      <c r="D31" s="38" t="s">
        <v>790</v>
      </c>
      <c r="E31" s="44" t="s">
        <v>622</v>
      </c>
      <c r="F31" s="38" t="s">
        <v>791</v>
      </c>
      <c r="G31" s="38" t="s">
        <v>792</v>
      </c>
      <c r="H31" s="38" t="s">
        <v>173</v>
      </c>
      <c r="I31" s="38" t="s">
        <v>761</v>
      </c>
      <c r="J31" s="38" t="s">
        <v>138</v>
      </c>
      <c r="K31" s="38" t="s">
        <v>139</v>
      </c>
      <c r="L31" s="38" t="s">
        <v>630</v>
      </c>
      <c r="M31" s="38" t="s">
        <v>762</v>
      </c>
      <c r="N31" s="38" t="s">
        <v>74</v>
      </c>
      <c r="O31" s="38" t="s">
        <v>79</v>
      </c>
      <c r="P31" s="48">
        <v>1500</v>
      </c>
      <c r="Q31" s="41">
        <v>3.71</v>
      </c>
      <c r="R31" s="41">
        <v>9654</v>
      </c>
      <c r="S31" s="41">
        <v>0</v>
      </c>
      <c r="T31" s="41">
        <v>537.24509999999998</v>
      </c>
      <c r="U31" s="45">
        <v>1.886E-4</v>
      </c>
      <c r="V31" s="45">
        <v>1.5138E-2</v>
      </c>
      <c r="W31" s="45">
        <v>4.0407999999999998E-3</v>
      </c>
    </row>
    <row r="32" spans="1:23" x14ac:dyDescent="0.2">
      <c r="A32" s="38">
        <v>420</v>
      </c>
      <c r="B32" s="38">
        <v>1471</v>
      </c>
      <c r="C32" s="38" t="s">
        <v>684</v>
      </c>
      <c r="D32" s="38">
        <v>510938608</v>
      </c>
      <c r="E32" s="44" t="s">
        <v>170</v>
      </c>
      <c r="F32" s="38" t="s">
        <v>793</v>
      </c>
      <c r="G32" s="38" t="s">
        <v>794</v>
      </c>
      <c r="H32" s="38" t="s">
        <v>173</v>
      </c>
      <c r="I32" s="38" t="s">
        <v>795</v>
      </c>
      <c r="J32" s="38" t="s">
        <v>73</v>
      </c>
      <c r="K32" s="38" t="s">
        <v>73</v>
      </c>
      <c r="L32" s="38" t="s">
        <v>101</v>
      </c>
      <c r="M32" s="38" t="s">
        <v>796</v>
      </c>
      <c r="N32" s="38" t="s">
        <v>74</v>
      </c>
      <c r="O32" s="38" t="s">
        <v>81</v>
      </c>
      <c r="P32" s="48">
        <v>384</v>
      </c>
      <c r="Q32" s="41">
        <v>1</v>
      </c>
      <c r="R32" s="41">
        <v>3880.51</v>
      </c>
      <c r="S32" s="41">
        <v>0</v>
      </c>
      <c r="T32" s="41">
        <v>14.901149999999999</v>
      </c>
      <c r="U32" s="45">
        <v>1.1800000000000001E-5</v>
      </c>
      <c r="V32" s="45">
        <v>1</v>
      </c>
      <c r="W32" s="45">
        <v>1.5325699999999999E-2</v>
      </c>
    </row>
  </sheetData>
  <sheetProtection formatColumns="0"/>
  <dataValidations count="8">
    <dataValidation type="list" allowBlank="1" showInputMessage="1" showErrorMessage="1" sqref="L2:L20" xr:uid="{324B64F8-62CD-47E8-B2C7-058560257F40}">
      <formula1>Stock_Exchange</formula1>
    </dataValidation>
    <dataValidation type="list" allowBlank="1" showInputMessage="1" showErrorMessage="1" sqref="K2" xr:uid="{9883646C-4685-452E-B4EE-2BF87747ECA1}">
      <formula1>Country_list_funds</formula1>
    </dataValidation>
    <dataValidation type="list" allowBlank="1" showInputMessage="1" showErrorMessage="1" sqref="H2:H20" xr:uid="{E9590440-7B49-43CE-82B1-CABED71D625D}">
      <formula1>Security_ID_Number_Type</formula1>
    </dataValidation>
    <dataValidation type="list" allowBlank="1" showInputMessage="1" showErrorMessage="1" sqref="E2:E20" xr:uid="{5B9C523F-58D0-48F4-A0A4-DC1644A3D5BD}">
      <formula1>Issuer_Type_TFunds</formula1>
    </dataValidation>
    <dataValidation type="list" allowBlank="1" showInputMessage="1" showErrorMessage="1" sqref="M2:M20" xr:uid="{017D5F7F-EF92-4479-AE14-27A03077D68B}">
      <formula1>Fund_type</formula1>
    </dataValidation>
    <dataValidation type="list" allowBlank="1" showInputMessage="1" showErrorMessage="1" sqref="K3:K20" xr:uid="{CD1464DA-0050-435F-8325-58DB9C9BE4E6}">
      <formula1>Country_list</formula1>
    </dataValidation>
    <dataValidation type="list" allowBlank="1" showInputMessage="1" showErrorMessage="1" sqref="N2:N20" xr:uid="{3924F9B9-4185-41D9-98E0-892D2F98E59A}">
      <formula1>Holding_interest</formula1>
    </dataValidation>
    <dataValidation type="list" allowBlank="1" showInputMessage="1" showErrorMessage="1" sqref="J2:J20" xr:uid="{D8D9BA60-D418-4E76-A0D5-3ADB168501F6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E2B13-7310-43BA-B63D-DCB5D878A041}">
  <sheetPr codeName="Sheet10"/>
  <dimension ref="A1:W1048574"/>
  <sheetViews>
    <sheetView rightToLeft="1" workbookViewId="0">
      <selection activeCell="C17" sqref="C17"/>
    </sheetView>
  </sheetViews>
  <sheetFormatPr defaultColWidth="9" defaultRowHeight="14.25" x14ac:dyDescent="0.2"/>
  <cols>
    <col min="1" max="2" width="11.625" style="44" customWidth="1"/>
    <col min="3" max="3" width="37.25" style="44" bestFit="1" customWidth="1"/>
    <col min="4" max="4" width="24.625" style="44" bestFit="1" customWidth="1"/>
    <col min="5" max="5" width="11.625" style="44" customWidth="1"/>
    <col min="6" max="6" width="31.375" style="44" bestFit="1" customWidth="1"/>
    <col min="7" max="12" width="11.625" style="44" customWidth="1"/>
    <col min="13" max="13" width="9" style="38"/>
    <col min="14" max="16" width="11.625" style="44" customWidth="1"/>
    <col min="17" max="20" width="11.625" style="48" customWidth="1"/>
    <col min="21" max="23" width="11.625" style="50" customWidth="1"/>
    <col min="24" max="24" width="11.625" style="44" customWidth="1"/>
    <col min="25" max="16384" width="9" style="44"/>
  </cols>
  <sheetData>
    <row r="1" spans="1:23" ht="66.75" customHeight="1" x14ac:dyDescent="0.2">
      <c r="A1" s="34" t="s">
        <v>52</v>
      </c>
      <c r="B1" s="34" t="s">
        <v>53</v>
      </c>
      <c r="C1" s="34" t="s">
        <v>83</v>
      </c>
      <c r="D1" s="34" t="s">
        <v>159</v>
      </c>
      <c r="E1" s="34" t="s">
        <v>160</v>
      </c>
      <c r="F1" s="34" t="s">
        <v>84</v>
      </c>
      <c r="G1" s="34" t="s">
        <v>85</v>
      </c>
      <c r="H1" s="34" t="s">
        <v>161</v>
      </c>
      <c r="I1" s="34" t="s">
        <v>57</v>
      </c>
      <c r="J1" s="34" t="s">
        <v>58</v>
      </c>
      <c r="K1" s="34" t="s">
        <v>86</v>
      </c>
      <c r="L1" s="34" t="s">
        <v>168</v>
      </c>
      <c r="M1" s="34" t="s">
        <v>87</v>
      </c>
      <c r="N1" s="34" t="s">
        <v>683</v>
      </c>
      <c r="O1" s="34" t="s">
        <v>59</v>
      </c>
      <c r="P1" s="34" t="s">
        <v>62</v>
      </c>
      <c r="Q1" s="35" t="s">
        <v>93</v>
      </c>
      <c r="R1" s="35" t="s">
        <v>64</v>
      </c>
      <c r="S1" s="35" t="s">
        <v>94</v>
      </c>
      <c r="T1" s="35" t="s">
        <v>66</v>
      </c>
      <c r="U1" s="36" t="s">
        <v>96</v>
      </c>
      <c r="V1" s="36" t="s">
        <v>67</v>
      </c>
      <c r="W1" s="36" t="s">
        <v>68</v>
      </c>
    </row>
    <row r="2" spans="1:23" x14ac:dyDescent="0.2">
      <c r="A2" s="40">
        <v>420</v>
      </c>
      <c r="B2" s="40">
        <v>420</v>
      </c>
      <c r="C2" s="40" t="s">
        <v>797</v>
      </c>
      <c r="D2" s="40" t="s">
        <v>798</v>
      </c>
      <c r="E2" s="40" t="s">
        <v>622</v>
      </c>
      <c r="F2" s="40" t="s">
        <v>799</v>
      </c>
      <c r="G2" s="40" t="s">
        <v>800</v>
      </c>
      <c r="H2" s="40" t="s">
        <v>173</v>
      </c>
      <c r="I2" s="40" t="s">
        <v>491</v>
      </c>
      <c r="J2" s="40" t="s">
        <v>138</v>
      </c>
      <c r="K2" s="40" t="s">
        <v>739</v>
      </c>
      <c r="L2" s="39" t="s">
        <v>175</v>
      </c>
      <c r="M2" s="40" t="s">
        <v>682</v>
      </c>
      <c r="N2" s="52" t="s">
        <v>717</v>
      </c>
      <c r="O2" s="52" t="s">
        <v>74</v>
      </c>
      <c r="P2" s="40" t="s">
        <v>79</v>
      </c>
      <c r="Q2" s="51">
        <v>1903</v>
      </c>
      <c r="R2" s="51">
        <v>3.71</v>
      </c>
      <c r="S2" s="51">
        <v>11001.88</v>
      </c>
      <c r="T2" s="51">
        <v>776.74703</v>
      </c>
      <c r="U2" s="54">
        <v>1.8351000000000001E-3</v>
      </c>
      <c r="V2" s="54">
        <v>0.18270449999999999</v>
      </c>
      <c r="W2" s="54">
        <v>5.8421999999999997E-3</v>
      </c>
    </row>
    <row r="3" spans="1:23" x14ac:dyDescent="0.2">
      <c r="A3" s="40">
        <v>420</v>
      </c>
      <c r="B3" s="40">
        <v>420</v>
      </c>
      <c r="C3" s="40" t="s">
        <v>801</v>
      </c>
      <c r="D3" s="40" t="s">
        <v>802</v>
      </c>
      <c r="E3" s="40" t="s">
        <v>622</v>
      </c>
      <c r="F3" s="40" t="s">
        <v>803</v>
      </c>
      <c r="G3" s="40" t="s">
        <v>804</v>
      </c>
      <c r="H3" s="40" t="s">
        <v>173</v>
      </c>
      <c r="I3" s="40" t="s">
        <v>491</v>
      </c>
      <c r="J3" s="40" t="s">
        <v>138</v>
      </c>
      <c r="K3" s="40" t="s">
        <v>2020</v>
      </c>
      <c r="L3" s="39" t="s">
        <v>175</v>
      </c>
      <c r="M3" s="40" t="s">
        <v>682</v>
      </c>
      <c r="N3" s="52" t="s">
        <v>717</v>
      </c>
      <c r="O3" s="52" t="s">
        <v>74</v>
      </c>
      <c r="P3" s="40" t="s">
        <v>78</v>
      </c>
      <c r="Q3" s="51">
        <v>667.81</v>
      </c>
      <c r="R3" s="51">
        <v>4.1524000000000001</v>
      </c>
      <c r="S3" s="51">
        <v>19588</v>
      </c>
      <c r="T3" s="51">
        <v>543.17803000000004</v>
      </c>
      <c r="U3" s="54">
        <v>8.5220000000000001E-4</v>
      </c>
      <c r="V3" s="54">
        <v>0.12776499999999999</v>
      </c>
      <c r="W3" s="54">
        <v>4.0854000000000003E-3</v>
      </c>
    </row>
    <row r="4" spans="1:23" x14ac:dyDescent="0.2">
      <c r="A4" s="40">
        <v>420</v>
      </c>
      <c r="B4" s="40">
        <v>420</v>
      </c>
      <c r="C4" s="40" t="s">
        <v>805</v>
      </c>
      <c r="D4" s="40" t="s">
        <v>806</v>
      </c>
      <c r="E4" s="40" t="s">
        <v>622</v>
      </c>
      <c r="F4" s="40" t="s">
        <v>807</v>
      </c>
      <c r="G4" s="40" t="s">
        <v>808</v>
      </c>
      <c r="H4" s="40" t="s">
        <v>173</v>
      </c>
      <c r="I4" s="40" t="s">
        <v>491</v>
      </c>
      <c r="J4" s="40" t="s">
        <v>138</v>
      </c>
      <c r="K4" s="40" t="s">
        <v>809</v>
      </c>
      <c r="L4" s="39" t="s">
        <v>175</v>
      </c>
      <c r="M4" s="40" t="s">
        <v>682</v>
      </c>
      <c r="N4" s="52" t="s">
        <v>717</v>
      </c>
      <c r="O4" s="52" t="s">
        <v>74</v>
      </c>
      <c r="P4" s="40" t="s">
        <v>79</v>
      </c>
      <c r="Q4" s="51">
        <v>10915.75</v>
      </c>
      <c r="R4" s="51">
        <v>3.71</v>
      </c>
      <c r="S4" s="51">
        <v>3704.89</v>
      </c>
      <c r="T4" s="51">
        <v>1500.3853200000001</v>
      </c>
      <c r="U4" s="54">
        <v>6.8249999999999995E-4</v>
      </c>
      <c r="V4" s="54">
        <v>0.35291679999999997</v>
      </c>
      <c r="W4" s="54">
        <v>1.1285E-2</v>
      </c>
    </row>
    <row r="5" spans="1:23" x14ac:dyDescent="0.2">
      <c r="A5" s="40">
        <v>420</v>
      </c>
      <c r="B5" s="40">
        <v>420</v>
      </c>
      <c r="C5" s="40" t="s">
        <v>810</v>
      </c>
      <c r="D5" s="40" t="s">
        <v>811</v>
      </c>
      <c r="E5" s="40" t="s">
        <v>622</v>
      </c>
      <c r="F5" s="40" t="s">
        <v>812</v>
      </c>
      <c r="G5" s="40" t="s">
        <v>813</v>
      </c>
      <c r="H5" s="40" t="s">
        <v>173</v>
      </c>
      <c r="I5" s="40" t="s">
        <v>814</v>
      </c>
      <c r="J5" s="40" t="s">
        <v>138</v>
      </c>
      <c r="K5" s="40" t="s">
        <v>139</v>
      </c>
      <c r="L5" s="39" t="s">
        <v>175</v>
      </c>
      <c r="M5" s="40" t="s">
        <v>625</v>
      </c>
      <c r="N5" s="52" t="s">
        <v>762</v>
      </c>
      <c r="O5" s="52" t="s">
        <v>74</v>
      </c>
      <c r="P5" s="40" t="s">
        <v>79</v>
      </c>
      <c r="Q5" s="51">
        <v>285</v>
      </c>
      <c r="R5" s="51">
        <v>3.71</v>
      </c>
      <c r="S5" s="51">
        <v>135345.38500000001</v>
      </c>
      <c r="T5" s="51">
        <v>1431.0744199999999</v>
      </c>
      <c r="U5" s="54">
        <v>0</v>
      </c>
      <c r="V5" s="54">
        <v>0.33661370000000002</v>
      </c>
      <c r="W5" s="54">
        <v>1.07636E-2</v>
      </c>
    </row>
    <row r="6" spans="1:23" x14ac:dyDescent="0.2">
      <c r="A6" s="40">
        <v>420</v>
      </c>
      <c r="B6" s="40">
        <v>1471</v>
      </c>
      <c r="C6" s="40"/>
      <c r="D6" s="40"/>
      <c r="E6" s="40"/>
      <c r="F6" s="40"/>
      <c r="G6" s="40"/>
      <c r="H6" s="40"/>
      <c r="I6" s="40"/>
      <c r="J6" s="40"/>
      <c r="K6" s="40"/>
      <c r="L6" s="39"/>
      <c r="M6" s="40"/>
      <c r="N6" s="52"/>
      <c r="O6" s="52"/>
      <c r="P6" s="40"/>
      <c r="Q6" s="51"/>
      <c r="R6" s="51"/>
      <c r="S6" s="51"/>
      <c r="T6" s="51"/>
      <c r="U6" s="54"/>
      <c r="V6" s="54"/>
      <c r="W6" s="54"/>
    </row>
    <row r="7" spans="1:23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39"/>
      <c r="M7" s="40"/>
      <c r="N7" s="52"/>
      <c r="O7" s="52"/>
      <c r="P7" s="40"/>
      <c r="Q7" s="51"/>
      <c r="R7" s="51"/>
      <c r="S7" s="51"/>
      <c r="T7" s="51"/>
      <c r="U7" s="54"/>
      <c r="V7" s="54"/>
      <c r="W7" s="54"/>
    </row>
    <row r="8" spans="1:23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39"/>
      <c r="M8" s="40"/>
      <c r="N8" s="52"/>
      <c r="O8" s="52"/>
      <c r="P8" s="40"/>
      <c r="Q8" s="51"/>
      <c r="R8" s="51"/>
      <c r="S8" s="51"/>
      <c r="T8" s="51"/>
      <c r="U8" s="54"/>
      <c r="V8" s="54"/>
      <c r="W8" s="54"/>
    </row>
    <row r="9" spans="1:23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40"/>
      <c r="N9" s="52"/>
      <c r="O9" s="52"/>
      <c r="P9" s="40"/>
      <c r="Q9" s="51"/>
      <c r="R9" s="51"/>
      <c r="S9" s="51"/>
      <c r="T9" s="51"/>
      <c r="U9" s="54"/>
      <c r="V9" s="54"/>
      <c r="W9" s="54"/>
    </row>
    <row r="10" spans="1:23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0"/>
      <c r="N10" s="52"/>
      <c r="O10" s="52"/>
      <c r="P10" s="40"/>
      <c r="Q10" s="51"/>
      <c r="R10" s="51"/>
      <c r="S10" s="51"/>
      <c r="T10" s="51"/>
      <c r="U10" s="54"/>
      <c r="V10" s="54"/>
      <c r="W10" s="54"/>
    </row>
    <row r="11" spans="1:23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0"/>
      <c r="N11" s="52"/>
      <c r="O11" s="52"/>
      <c r="P11" s="40"/>
      <c r="Q11" s="51"/>
      <c r="R11" s="51"/>
      <c r="S11" s="51"/>
      <c r="T11" s="51"/>
      <c r="U11" s="54"/>
      <c r="V11" s="54"/>
      <c r="W11" s="54"/>
    </row>
    <row r="12" spans="1:23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2"/>
      <c r="O12" s="52"/>
      <c r="P12" s="40"/>
      <c r="Q12" s="51"/>
      <c r="R12" s="51"/>
      <c r="S12" s="51"/>
      <c r="T12" s="51"/>
      <c r="U12" s="54"/>
      <c r="V12" s="54"/>
      <c r="W12" s="54"/>
    </row>
    <row r="13" spans="1:23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2"/>
      <c r="O13" s="52"/>
      <c r="P13" s="40"/>
      <c r="Q13" s="51"/>
      <c r="R13" s="51"/>
      <c r="S13" s="51"/>
      <c r="T13" s="51"/>
      <c r="U13" s="54"/>
      <c r="V13" s="54"/>
      <c r="W13" s="54"/>
    </row>
    <row r="14" spans="1:23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2"/>
      <c r="O14" s="52"/>
      <c r="P14" s="40"/>
      <c r="Q14" s="51"/>
      <c r="R14" s="51"/>
      <c r="S14" s="51"/>
      <c r="T14" s="51"/>
      <c r="U14" s="54"/>
      <c r="V14" s="54"/>
      <c r="W14" s="54"/>
    </row>
    <row r="15" spans="1:23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2"/>
      <c r="O15" s="52"/>
      <c r="P15" s="40"/>
      <c r="Q15" s="51"/>
      <c r="R15" s="51"/>
      <c r="S15" s="51"/>
      <c r="T15" s="51"/>
      <c r="U15" s="54"/>
      <c r="V15" s="54"/>
      <c r="W15" s="54"/>
    </row>
    <row r="16" spans="1:23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2"/>
      <c r="O16" s="52"/>
      <c r="P16" s="40"/>
      <c r="Q16" s="51"/>
      <c r="R16" s="51"/>
      <c r="S16" s="51"/>
      <c r="T16" s="51"/>
      <c r="U16" s="54"/>
      <c r="V16" s="54"/>
      <c r="W16" s="54"/>
    </row>
    <row r="17" spans="1:2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2"/>
      <c r="O17" s="52"/>
      <c r="P17" s="40"/>
      <c r="Q17" s="51"/>
      <c r="R17" s="51"/>
      <c r="S17" s="51"/>
      <c r="T17" s="51"/>
      <c r="U17" s="54"/>
      <c r="V17" s="54"/>
      <c r="W17" s="54"/>
    </row>
    <row r="18" spans="1:2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2"/>
      <c r="O18" s="52"/>
      <c r="P18" s="40"/>
      <c r="Q18" s="51"/>
      <c r="R18" s="51"/>
      <c r="S18" s="51"/>
      <c r="T18" s="51"/>
      <c r="U18" s="54"/>
      <c r="V18" s="54"/>
      <c r="W18" s="54"/>
    </row>
    <row r="19" spans="1:2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2"/>
      <c r="O19" s="52"/>
      <c r="P19" s="40"/>
      <c r="Q19" s="51"/>
      <c r="R19" s="51"/>
      <c r="S19" s="51"/>
      <c r="T19" s="51"/>
      <c r="U19" s="54"/>
      <c r="V19" s="54"/>
      <c r="W19" s="54"/>
    </row>
    <row r="20" spans="1:23" x14ac:dyDescent="0.2">
      <c r="E20" s="40"/>
      <c r="H20" s="40"/>
      <c r="I20" s="40"/>
      <c r="J20" s="40"/>
      <c r="K20" s="40"/>
      <c r="L20" s="39"/>
      <c r="M20" s="40"/>
      <c r="N20" s="52"/>
      <c r="O20" s="52"/>
    </row>
    <row r="21" spans="1:23" x14ac:dyDescent="0.2">
      <c r="L21" s="39"/>
      <c r="M21" s="44"/>
    </row>
    <row r="22" spans="1:23" x14ac:dyDescent="0.2">
      <c r="H22" s="38"/>
      <c r="L22" s="39"/>
      <c r="M22" s="44"/>
    </row>
    <row r="23" spans="1:23" x14ac:dyDescent="0.2"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2"/>
    </row>
  </sheetData>
  <sheetProtection formatColumns="0"/>
  <dataValidations count="8">
    <dataValidation type="list" allowBlank="1" showInputMessage="1" showErrorMessage="1" sqref="M2:M20" xr:uid="{E4460368-D046-4BBC-A003-508658524A6B}">
      <formula1>Stock_Exchange</formula1>
    </dataValidation>
    <dataValidation type="list" allowBlank="1" showInputMessage="1" showErrorMessage="1" sqref="K2:K20" xr:uid="{30627538-9578-42D6-A554-90EA5F449CC1}">
      <formula1>Country_list_funds</formula1>
    </dataValidation>
    <dataValidation type="list" allowBlank="1" showInputMessage="1" showErrorMessage="1" sqref="L2:L20" xr:uid="{9B2071C2-61D5-42E9-A36B-BAB7AD7A4892}">
      <formula1>tradeable_status_funds</formula1>
    </dataValidation>
    <dataValidation type="list" allowBlank="1" showInputMessage="1" showErrorMessage="1" sqref="H2:H20" xr:uid="{00A4470E-9A5C-4D09-AD92-9CDBA7F49DED}">
      <formula1>Security_ID_Number_Type</formula1>
    </dataValidation>
    <dataValidation type="list" allowBlank="1" showInputMessage="1" showErrorMessage="1" sqref="E2:E20" xr:uid="{86BC0AEF-45B6-40C7-8C0A-ECED0E0CCF39}">
      <formula1>Issuer_Type_TFunds</formula1>
    </dataValidation>
    <dataValidation type="list" allowBlank="1" showInputMessage="1" showErrorMessage="1" sqref="N2:N20" xr:uid="{DE0CB606-13C6-4328-82E0-E0D7950F0D4D}">
      <formula1>Fund_type</formula1>
    </dataValidation>
    <dataValidation type="list" allowBlank="1" showInputMessage="1" showErrorMessage="1" sqref="O2:O20" xr:uid="{83002694-646F-49B6-B968-FFEC2BBE3D78}">
      <formula1>Holding_interest</formula1>
    </dataValidation>
    <dataValidation type="list" allowBlank="1" showInputMessage="1" showErrorMessage="1" sqref="J2:J20" xr:uid="{98267033-ECD9-4647-BD14-1E5B41AF8A09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AEEB4-1BA2-4310-81F6-ECDCDE3C3E80}">
  <sheetPr codeName="Sheet11"/>
  <dimension ref="A1:Y22"/>
  <sheetViews>
    <sheetView rightToLeft="1" workbookViewId="0">
      <selection activeCell="J18" sqref="J18:J21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6" width="14" style="38" bestFit="1" customWidth="1"/>
    <col min="7" max="7" width="12.25" style="38" bestFit="1" customWidth="1"/>
    <col min="8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3" width="11.625" style="41" customWidth="1"/>
    <col min="24" max="25" width="11.625" style="45" customWidth="1"/>
    <col min="26" max="27" width="11.625" style="38" customWidth="1"/>
    <col min="28" max="16384" width="9" style="38"/>
  </cols>
  <sheetData>
    <row r="1" spans="1:25" ht="66.75" customHeight="1" x14ac:dyDescent="0.2">
      <c r="A1" s="34" t="s">
        <v>52</v>
      </c>
      <c r="B1" s="34" t="s">
        <v>53</v>
      </c>
      <c r="C1" s="34" t="s">
        <v>83</v>
      </c>
      <c r="D1" s="34" t="s">
        <v>159</v>
      </c>
      <c r="E1" s="34" t="s">
        <v>160</v>
      </c>
      <c r="F1" s="34" t="s">
        <v>84</v>
      </c>
      <c r="G1" s="34" t="s">
        <v>85</v>
      </c>
      <c r="H1" s="34" t="s">
        <v>161</v>
      </c>
      <c r="I1" s="34" t="s">
        <v>58</v>
      </c>
      <c r="J1" s="34" t="s">
        <v>86</v>
      </c>
      <c r="K1" s="34" t="s">
        <v>168</v>
      </c>
      <c r="L1" s="34" t="s">
        <v>87</v>
      </c>
      <c r="M1" s="34" t="s">
        <v>815</v>
      </c>
      <c r="N1" s="34" t="s">
        <v>162</v>
      </c>
      <c r="O1" s="46" t="s">
        <v>816</v>
      </c>
      <c r="P1" s="34" t="s">
        <v>59</v>
      </c>
      <c r="Q1" s="34" t="s">
        <v>62</v>
      </c>
      <c r="R1" s="35" t="s">
        <v>817</v>
      </c>
      <c r="S1" s="35" t="s">
        <v>818</v>
      </c>
      <c r="T1" s="35" t="s">
        <v>93</v>
      </c>
      <c r="U1" s="35" t="s">
        <v>64</v>
      </c>
      <c r="V1" s="35" t="s">
        <v>94</v>
      </c>
      <c r="W1" s="35" t="s">
        <v>66</v>
      </c>
      <c r="X1" s="36" t="s">
        <v>67</v>
      </c>
      <c r="Y1" s="36" t="s">
        <v>68</v>
      </c>
    </row>
    <row r="2" spans="1:25" x14ac:dyDescent="0.2">
      <c r="A2" s="52">
        <v>420</v>
      </c>
      <c r="B2" s="52">
        <v>420</v>
      </c>
      <c r="C2" s="52" t="s">
        <v>614</v>
      </c>
      <c r="D2" s="52">
        <v>514669506</v>
      </c>
      <c r="E2" s="40" t="s">
        <v>170</v>
      </c>
      <c r="F2" s="52" t="s">
        <v>819</v>
      </c>
      <c r="G2" s="52" t="s">
        <v>820</v>
      </c>
      <c r="H2" s="40" t="s">
        <v>173</v>
      </c>
      <c r="I2" s="40" t="s">
        <v>73</v>
      </c>
      <c r="J2" s="40" t="s">
        <v>73</v>
      </c>
      <c r="K2" s="52" t="s">
        <v>175</v>
      </c>
      <c r="L2" s="40" t="s">
        <v>101</v>
      </c>
      <c r="M2" s="52">
        <v>1175561</v>
      </c>
      <c r="N2" s="52" t="s">
        <v>492</v>
      </c>
      <c r="O2" s="58">
        <v>45905</v>
      </c>
      <c r="P2" s="52" t="s">
        <v>74</v>
      </c>
      <c r="Q2" s="40" t="s">
        <v>81</v>
      </c>
      <c r="R2" s="51">
        <v>2.85</v>
      </c>
      <c r="S2" s="51">
        <v>1</v>
      </c>
      <c r="T2" s="55">
        <v>25050</v>
      </c>
      <c r="U2" s="55">
        <v>1</v>
      </c>
      <c r="V2" s="55">
        <v>52.1</v>
      </c>
      <c r="W2" s="55">
        <v>13.05105</v>
      </c>
      <c r="X2" s="59">
        <v>0.58314670000000002</v>
      </c>
      <c r="Y2" s="59">
        <v>9.8200000000000002E-5</v>
      </c>
    </row>
    <row r="3" spans="1:25" x14ac:dyDescent="0.2">
      <c r="A3" s="52">
        <v>420</v>
      </c>
      <c r="B3" s="52">
        <v>420</v>
      </c>
      <c r="C3" s="52" t="s">
        <v>821</v>
      </c>
      <c r="D3" s="52">
        <v>515181014</v>
      </c>
      <c r="E3" s="40" t="s">
        <v>170</v>
      </c>
      <c r="F3" s="52" t="s">
        <v>822</v>
      </c>
      <c r="G3" s="52" t="s">
        <v>823</v>
      </c>
      <c r="H3" s="40" t="s">
        <v>173</v>
      </c>
      <c r="I3" s="40" t="s">
        <v>73</v>
      </c>
      <c r="J3" s="40" t="s">
        <v>73</v>
      </c>
      <c r="K3" s="52" t="s">
        <v>175</v>
      </c>
      <c r="L3" s="40" t="s">
        <v>101</v>
      </c>
      <c r="M3" s="52">
        <v>1176239</v>
      </c>
      <c r="N3" s="52" t="s">
        <v>514</v>
      </c>
      <c r="O3" s="58" t="s">
        <v>824</v>
      </c>
      <c r="P3" s="52" t="s">
        <v>74</v>
      </c>
      <c r="Q3" s="40" t="s">
        <v>81</v>
      </c>
      <c r="R3" s="51">
        <v>14.15</v>
      </c>
      <c r="S3" s="51">
        <v>1</v>
      </c>
      <c r="T3" s="55">
        <v>2190</v>
      </c>
      <c r="U3" s="55">
        <v>1</v>
      </c>
      <c r="V3" s="55">
        <v>41</v>
      </c>
      <c r="W3" s="55">
        <v>0.89790000000000003</v>
      </c>
      <c r="X3" s="59">
        <v>4.01199E-2</v>
      </c>
      <c r="Y3" s="59">
        <v>6.8000000000000001E-6</v>
      </c>
    </row>
    <row r="4" spans="1:25" x14ac:dyDescent="0.2">
      <c r="A4" s="52">
        <v>420</v>
      </c>
      <c r="B4" s="52">
        <v>420</v>
      </c>
      <c r="C4" s="52" t="s">
        <v>825</v>
      </c>
      <c r="D4" s="52">
        <v>513973297</v>
      </c>
      <c r="E4" s="40" t="s">
        <v>170</v>
      </c>
      <c r="F4" s="52" t="s">
        <v>826</v>
      </c>
      <c r="G4" s="52" t="s">
        <v>827</v>
      </c>
      <c r="H4" s="40" t="s">
        <v>173</v>
      </c>
      <c r="I4" s="40" t="s">
        <v>73</v>
      </c>
      <c r="J4" s="40" t="s">
        <v>73</v>
      </c>
      <c r="K4" s="52" t="s">
        <v>175</v>
      </c>
      <c r="L4" s="40" t="s">
        <v>101</v>
      </c>
      <c r="M4" s="52">
        <v>1178490</v>
      </c>
      <c r="N4" s="52" t="s">
        <v>828</v>
      </c>
      <c r="O4" s="58" t="s">
        <v>829</v>
      </c>
      <c r="P4" s="52" t="s">
        <v>74</v>
      </c>
      <c r="Q4" s="40" t="s">
        <v>81</v>
      </c>
      <c r="R4" s="51">
        <v>8.4</v>
      </c>
      <c r="S4" s="51">
        <v>1</v>
      </c>
      <c r="T4" s="55">
        <v>10320</v>
      </c>
      <c r="U4" s="55">
        <v>1</v>
      </c>
      <c r="V4" s="55">
        <v>81.7</v>
      </c>
      <c r="W4" s="55">
        <v>8.4314400000000003</v>
      </c>
      <c r="X4" s="59">
        <v>0.3767334</v>
      </c>
      <c r="Y4" s="59">
        <v>6.3399999999999996E-5</v>
      </c>
    </row>
    <row r="5" spans="1:25" x14ac:dyDescent="0.2">
      <c r="A5" s="52">
        <v>420</v>
      </c>
      <c r="B5" s="52">
        <v>1471</v>
      </c>
      <c r="C5" s="52"/>
      <c r="D5" s="52"/>
      <c r="E5" s="40"/>
      <c r="F5" s="52"/>
      <c r="G5" s="52"/>
      <c r="H5" s="40"/>
      <c r="I5" s="40"/>
      <c r="J5" s="40"/>
      <c r="K5" s="52"/>
      <c r="L5" s="40"/>
      <c r="M5" s="52"/>
      <c r="N5" s="52"/>
      <c r="O5" s="58"/>
      <c r="P5" s="52"/>
      <c r="Q5" s="40"/>
      <c r="R5" s="51"/>
      <c r="S5" s="51"/>
      <c r="T5" s="55"/>
      <c r="U5" s="55"/>
      <c r="V5" s="55"/>
      <c r="W5" s="55"/>
      <c r="X5" s="59"/>
      <c r="Y5" s="59"/>
    </row>
    <row r="6" spans="1:25" x14ac:dyDescent="0.2">
      <c r="A6" s="52"/>
      <c r="B6" s="52"/>
      <c r="C6" s="52"/>
      <c r="D6" s="52"/>
      <c r="E6" s="40"/>
      <c r="F6" s="52"/>
      <c r="G6" s="52"/>
      <c r="H6" s="40"/>
      <c r="I6" s="40"/>
      <c r="J6" s="40"/>
      <c r="K6" s="52"/>
      <c r="L6" s="40"/>
      <c r="M6" s="52"/>
      <c r="N6" s="52"/>
      <c r="O6" s="58"/>
      <c r="P6" s="52"/>
      <c r="Q6" s="40"/>
      <c r="R6" s="51"/>
      <c r="S6" s="51"/>
      <c r="T6" s="55"/>
      <c r="U6" s="55"/>
      <c r="V6" s="55"/>
      <c r="W6" s="55"/>
      <c r="X6" s="59"/>
      <c r="Y6" s="59"/>
    </row>
    <row r="7" spans="1:25" x14ac:dyDescent="0.2">
      <c r="A7" s="52"/>
      <c r="B7" s="52"/>
      <c r="C7" s="52"/>
      <c r="D7" s="52"/>
      <c r="E7" s="40"/>
      <c r="F7" s="52"/>
      <c r="G7" s="52"/>
      <c r="H7" s="40"/>
      <c r="I7" s="40"/>
      <c r="J7" s="40"/>
      <c r="K7" s="52"/>
      <c r="L7" s="40"/>
      <c r="M7" s="52"/>
      <c r="N7" s="52"/>
      <c r="O7" s="58"/>
      <c r="P7" s="52"/>
      <c r="Q7" s="40"/>
      <c r="R7" s="51"/>
      <c r="S7" s="51"/>
      <c r="T7" s="55"/>
      <c r="U7" s="55"/>
      <c r="V7" s="55"/>
      <c r="W7" s="55"/>
      <c r="X7" s="59"/>
      <c r="Y7" s="59"/>
    </row>
    <row r="8" spans="1:25" x14ac:dyDescent="0.2">
      <c r="A8" s="52"/>
      <c r="B8" s="52"/>
      <c r="C8" s="52"/>
      <c r="D8" s="52"/>
      <c r="E8" s="40"/>
      <c r="F8" s="52"/>
      <c r="G8" s="52"/>
      <c r="H8" s="40"/>
      <c r="I8" s="40"/>
      <c r="J8" s="40"/>
      <c r="K8" s="52"/>
      <c r="L8" s="40"/>
      <c r="M8" s="52"/>
      <c r="N8" s="52"/>
      <c r="O8" s="58"/>
      <c r="P8" s="52"/>
      <c r="Q8" s="40"/>
      <c r="R8" s="51"/>
      <c r="S8" s="51"/>
      <c r="T8" s="55"/>
      <c r="U8" s="55"/>
      <c r="V8" s="55"/>
      <c r="W8" s="55"/>
      <c r="X8" s="59"/>
      <c r="Y8" s="59"/>
    </row>
    <row r="9" spans="1:25" x14ac:dyDescent="0.2">
      <c r="A9" s="52"/>
      <c r="B9" s="52"/>
      <c r="C9" s="52"/>
      <c r="D9" s="52"/>
      <c r="E9" s="40"/>
      <c r="F9" s="52"/>
      <c r="G9" s="52"/>
      <c r="H9" s="40"/>
      <c r="I9" s="40"/>
      <c r="J9" s="40"/>
      <c r="K9" s="52"/>
      <c r="L9" s="40"/>
      <c r="M9" s="52"/>
      <c r="N9" s="52"/>
      <c r="O9" s="58"/>
      <c r="P9" s="52"/>
      <c r="Q9" s="40"/>
      <c r="R9" s="51"/>
      <c r="S9" s="51"/>
      <c r="T9" s="55"/>
      <c r="U9" s="55"/>
      <c r="V9" s="55"/>
      <c r="W9" s="55"/>
      <c r="X9" s="59"/>
      <c r="Y9" s="59"/>
    </row>
    <row r="10" spans="1:25" x14ac:dyDescent="0.2">
      <c r="A10" s="52"/>
      <c r="B10" s="52"/>
      <c r="C10" s="52"/>
      <c r="D10" s="52"/>
      <c r="E10" s="40"/>
      <c r="F10" s="52"/>
      <c r="G10" s="52"/>
      <c r="H10" s="40"/>
      <c r="I10" s="40"/>
      <c r="J10" s="40"/>
      <c r="K10" s="52"/>
      <c r="L10" s="40"/>
      <c r="M10" s="52"/>
      <c r="N10" s="52"/>
      <c r="O10" s="58"/>
      <c r="P10" s="52"/>
      <c r="Q10" s="40"/>
      <c r="R10" s="51"/>
      <c r="S10" s="51"/>
      <c r="T10" s="55"/>
      <c r="U10" s="55"/>
      <c r="V10" s="55"/>
      <c r="W10" s="55"/>
      <c r="X10" s="59"/>
      <c r="Y10" s="59"/>
    </row>
    <row r="11" spans="1:25" x14ac:dyDescent="0.2">
      <c r="A11" s="52"/>
      <c r="B11" s="52"/>
      <c r="C11" s="52"/>
      <c r="D11" s="52"/>
      <c r="E11" s="40"/>
      <c r="F11" s="52"/>
      <c r="G11" s="52"/>
      <c r="H11" s="40"/>
      <c r="I11" s="40"/>
      <c r="J11" s="40"/>
      <c r="K11" s="52"/>
      <c r="L11" s="40"/>
      <c r="M11" s="52"/>
      <c r="N11" s="52"/>
      <c r="O11" s="58"/>
      <c r="P11" s="52"/>
      <c r="Q11" s="40"/>
      <c r="R11" s="51"/>
      <c r="S11" s="51"/>
      <c r="T11" s="55"/>
      <c r="U11" s="55"/>
      <c r="V11" s="55"/>
      <c r="W11" s="55"/>
      <c r="X11" s="59"/>
      <c r="Y11" s="59"/>
    </row>
    <row r="12" spans="1:25" x14ac:dyDescent="0.2">
      <c r="A12" s="52"/>
      <c r="B12" s="52"/>
      <c r="C12" s="52"/>
      <c r="D12" s="52"/>
      <c r="E12" s="40"/>
      <c r="F12" s="52"/>
      <c r="G12" s="52"/>
      <c r="H12" s="40"/>
      <c r="I12" s="40"/>
      <c r="J12" s="40"/>
      <c r="K12" s="52"/>
      <c r="L12" s="40"/>
      <c r="M12" s="52"/>
      <c r="N12" s="52"/>
      <c r="O12" s="58"/>
      <c r="P12" s="52"/>
      <c r="Q12" s="40"/>
      <c r="R12" s="51"/>
      <c r="S12" s="51"/>
      <c r="T12" s="55"/>
      <c r="U12" s="55"/>
      <c r="V12" s="55"/>
      <c r="W12" s="55"/>
      <c r="X12" s="59"/>
      <c r="Y12" s="59"/>
    </row>
    <row r="13" spans="1:25" x14ac:dyDescent="0.2">
      <c r="A13" s="52"/>
      <c r="B13" s="52"/>
      <c r="C13" s="52"/>
      <c r="D13" s="52"/>
      <c r="E13" s="40"/>
      <c r="F13" s="52"/>
      <c r="G13" s="52"/>
      <c r="H13" s="40"/>
      <c r="I13" s="40"/>
      <c r="J13" s="40"/>
      <c r="K13" s="52"/>
      <c r="L13" s="40"/>
      <c r="M13" s="52"/>
      <c r="N13" s="52"/>
      <c r="O13" s="58"/>
      <c r="P13" s="52"/>
      <c r="Q13" s="40"/>
      <c r="R13" s="51"/>
      <c r="S13" s="51"/>
      <c r="T13" s="55"/>
      <c r="U13" s="55"/>
      <c r="V13" s="55"/>
      <c r="W13" s="55"/>
      <c r="X13" s="59"/>
      <c r="Y13" s="59"/>
    </row>
    <row r="14" spans="1:25" x14ac:dyDescent="0.2">
      <c r="A14" s="52"/>
      <c r="B14" s="52"/>
      <c r="C14" s="52"/>
      <c r="D14" s="52"/>
      <c r="E14" s="40"/>
      <c r="F14" s="52"/>
      <c r="G14" s="52"/>
      <c r="H14" s="40"/>
      <c r="I14" s="40"/>
      <c r="J14" s="40"/>
      <c r="K14" s="52"/>
      <c r="L14" s="40"/>
      <c r="M14" s="52"/>
      <c r="N14" s="52"/>
      <c r="O14" s="58"/>
      <c r="P14" s="52"/>
      <c r="Q14" s="40"/>
      <c r="R14" s="51"/>
      <c r="S14" s="51"/>
      <c r="T14" s="55"/>
      <c r="U14" s="55"/>
      <c r="V14" s="55"/>
      <c r="W14" s="55"/>
      <c r="X14" s="59"/>
      <c r="Y14" s="59"/>
    </row>
    <row r="15" spans="1:25" x14ac:dyDescent="0.2">
      <c r="A15" s="52"/>
      <c r="B15" s="52"/>
      <c r="C15" s="52"/>
      <c r="D15" s="52"/>
      <c r="E15" s="40"/>
      <c r="F15" s="52"/>
      <c r="G15" s="52"/>
      <c r="H15" s="40"/>
      <c r="I15" s="40"/>
      <c r="J15" s="40"/>
      <c r="K15" s="52"/>
      <c r="L15" s="40"/>
      <c r="M15" s="52"/>
      <c r="N15" s="52"/>
      <c r="O15" s="58"/>
      <c r="P15" s="52"/>
      <c r="Q15" s="40"/>
      <c r="R15" s="51"/>
      <c r="S15" s="51"/>
      <c r="T15" s="55"/>
      <c r="U15" s="55"/>
      <c r="V15" s="55"/>
      <c r="W15" s="55"/>
      <c r="X15" s="59"/>
      <c r="Y15" s="59"/>
    </row>
    <row r="16" spans="1:25" x14ac:dyDescent="0.2">
      <c r="A16" s="52"/>
      <c r="B16" s="52"/>
      <c r="C16" s="52"/>
      <c r="D16" s="52"/>
      <c r="E16" s="40"/>
      <c r="F16" s="52"/>
      <c r="G16" s="52"/>
      <c r="H16" s="40"/>
      <c r="I16" s="40"/>
      <c r="J16" s="40"/>
      <c r="K16" s="52"/>
      <c r="L16" s="40"/>
      <c r="M16" s="52"/>
      <c r="N16" s="52"/>
      <c r="O16" s="58"/>
      <c r="P16" s="52"/>
      <c r="Q16" s="40"/>
      <c r="R16" s="51"/>
      <c r="S16" s="51"/>
      <c r="T16" s="55"/>
      <c r="U16" s="55"/>
      <c r="V16" s="55"/>
      <c r="W16" s="55"/>
      <c r="X16" s="59"/>
      <c r="Y16" s="59"/>
    </row>
    <row r="17" spans="1:25" x14ac:dyDescent="0.2">
      <c r="A17" s="52"/>
      <c r="B17" s="52"/>
      <c r="C17" s="52"/>
      <c r="D17" s="52"/>
      <c r="E17" s="40"/>
      <c r="F17" s="52"/>
      <c r="G17" s="52"/>
      <c r="H17" s="40"/>
      <c r="I17" s="40"/>
      <c r="J17" s="40"/>
      <c r="K17" s="52"/>
      <c r="L17" s="40"/>
      <c r="M17" s="52"/>
      <c r="N17" s="52"/>
      <c r="O17" s="58"/>
      <c r="P17" s="52"/>
      <c r="Q17" s="40"/>
      <c r="R17" s="51"/>
      <c r="S17" s="51"/>
      <c r="T17" s="55"/>
      <c r="U17" s="55"/>
      <c r="V17" s="55"/>
      <c r="W17" s="55"/>
      <c r="X17" s="59"/>
      <c r="Y17" s="59"/>
    </row>
    <row r="18" spans="1:25" x14ac:dyDescent="0.2">
      <c r="A18" s="52"/>
      <c r="B18" s="52"/>
      <c r="C18" s="52"/>
      <c r="D18" s="52"/>
      <c r="E18" s="40"/>
      <c r="F18" s="52"/>
      <c r="G18" s="52"/>
      <c r="H18" s="40"/>
      <c r="I18" s="40"/>
      <c r="J18" s="40"/>
      <c r="K18" s="52"/>
      <c r="L18" s="40"/>
      <c r="M18" s="52"/>
      <c r="N18" s="52"/>
      <c r="O18" s="58"/>
      <c r="P18" s="52"/>
      <c r="Q18" s="40"/>
      <c r="R18" s="51"/>
      <c r="S18" s="51"/>
      <c r="T18" s="55"/>
      <c r="U18" s="55"/>
      <c r="V18" s="55"/>
      <c r="W18" s="55"/>
      <c r="X18" s="59"/>
      <c r="Y18" s="59"/>
    </row>
    <row r="19" spans="1:25" x14ac:dyDescent="0.2">
      <c r="A19" s="52"/>
      <c r="B19" s="52"/>
      <c r="C19" s="52"/>
      <c r="D19" s="52"/>
      <c r="E19" s="40"/>
      <c r="F19" s="52"/>
      <c r="G19" s="52"/>
      <c r="H19" s="40"/>
      <c r="I19" s="40"/>
      <c r="J19" s="40"/>
      <c r="K19" s="52"/>
      <c r="L19" s="40"/>
      <c r="M19" s="52"/>
      <c r="N19" s="52"/>
      <c r="O19" s="58"/>
      <c r="P19" s="52"/>
      <c r="Q19" s="40"/>
      <c r="R19" s="51"/>
      <c r="S19" s="51"/>
      <c r="T19" s="55"/>
      <c r="U19" s="55"/>
      <c r="V19" s="55"/>
      <c r="W19" s="55"/>
      <c r="X19" s="59"/>
      <c r="Y19" s="59"/>
    </row>
    <row r="20" spans="1:25" x14ac:dyDescent="0.2">
      <c r="E20" s="40"/>
      <c r="H20" s="40"/>
      <c r="I20" s="40"/>
      <c r="J20" s="40"/>
      <c r="K20" s="52"/>
      <c r="L20" s="40"/>
      <c r="N20" s="52"/>
      <c r="P20" s="52"/>
    </row>
    <row r="21" spans="1:25" s="39" customFormat="1" x14ac:dyDescent="0.2">
      <c r="H21" s="44"/>
      <c r="L21" s="44"/>
      <c r="O21" s="47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4"/>
    </row>
  </sheetData>
  <dataValidations count="8">
    <dataValidation type="list" allowBlank="1" showInputMessage="1" showErrorMessage="1" sqref="L2:L20" xr:uid="{901EEE82-41BB-42A4-9C0B-E533821DA369}">
      <formula1>Stock_Exchange</formula1>
    </dataValidation>
    <dataValidation type="list" allowBlank="1" showInputMessage="1" showErrorMessage="1" sqref="K2:K20" xr:uid="{E2ADF05C-A62C-4FC8-BCD4-D97E823B735E}">
      <formula1>tradeable_status_warrants</formula1>
    </dataValidation>
    <dataValidation type="list" allowBlank="1" showInputMessage="1" showErrorMessage="1" sqref="H2:H20" xr:uid="{D9242323-D78D-4F34-800A-A837C4730F7E}">
      <formula1>Security_ID_Number_Type</formula1>
    </dataValidation>
    <dataValidation type="list" allowBlank="1" showInputMessage="1" showErrorMessage="1" sqref="E2:E20" xr:uid="{E5F020C1-B01A-4DBF-A48C-3DBADB349749}">
      <formula1>Issuer_Type_TFunds</formula1>
    </dataValidation>
    <dataValidation type="list" allowBlank="1" showInputMessage="1" showErrorMessage="1" sqref="J2:J20" xr:uid="{EC3861CA-CA1E-47C8-AC4F-A66EDB92FB43}">
      <formula1>Country_list</formula1>
    </dataValidation>
    <dataValidation type="list" allowBlank="1" showInputMessage="1" showErrorMessage="1" sqref="P2:P20" xr:uid="{DF670E8D-691F-4779-B653-9451B9D64748}">
      <formula1>Holding_interest</formula1>
    </dataValidation>
    <dataValidation type="list" allowBlank="1" showInputMessage="1" showErrorMessage="1" sqref="N2:N20" xr:uid="{50F1E0FD-298C-42D1-98B1-5810F9D4191E}">
      <formula1>Industry_sectors</formula1>
    </dataValidation>
    <dataValidation type="list" allowBlank="1" showInputMessage="1" showErrorMessage="1" sqref="I2:I20" xr:uid="{ADE6EBC0-697D-418F-B88D-44CBD44DA5A2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0C95E-F501-472E-862E-D6218F46691E}">
  <sheetPr codeName="Sheet12"/>
  <dimension ref="A1:X22"/>
  <sheetViews>
    <sheetView rightToLeft="1" topLeftCell="G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2" width="11.625" style="41" customWidth="1"/>
    <col min="23" max="24" width="11.625" style="45" customWidth="1"/>
    <col min="25" max="25" width="11.625" style="38" customWidth="1"/>
    <col min="26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83</v>
      </c>
      <c r="D1" s="34" t="s">
        <v>159</v>
      </c>
      <c r="E1" s="34" t="s">
        <v>160</v>
      </c>
      <c r="F1" s="34" t="s">
        <v>84</v>
      </c>
      <c r="G1" s="34" t="s">
        <v>85</v>
      </c>
      <c r="H1" s="34" t="s">
        <v>161</v>
      </c>
      <c r="I1" s="34" t="s">
        <v>57</v>
      </c>
      <c r="J1" s="34" t="s">
        <v>58</v>
      </c>
      <c r="K1" s="34" t="s">
        <v>86</v>
      </c>
      <c r="L1" s="34" t="s">
        <v>87</v>
      </c>
      <c r="M1" s="34" t="s">
        <v>162</v>
      </c>
      <c r="N1" s="34" t="s">
        <v>830</v>
      </c>
      <c r="O1" s="46" t="s">
        <v>816</v>
      </c>
      <c r="P1" s="34" t="s">
        <v>59</v>
      </c>
      <c r="Q1" s="34" t="s">
        <v>62</v>
      </c>
      <c r="R1" s="35" t="s">
        <v>817</v>
      </c>
      <c r="S1" s="35" t="s">
        <v>93</v>
      </c>
      <c r="T1" s="35" t="s">
        <v>64</v>
      </c>
      <c r="U1" s="35" t="s">
        <v>94</v>
      </c>
      <c r="V1" s="35" t="s">
        <v>66</v>
      </c>
      <c r="W1" s="36" t="s">
        <v>67</v>
      </c>
      <c r="X1" s="36" t="s">
        <v>68</v>
      </c>
    </row>
    <row r="2" spans="1:24" x14ac:dyDescent="0.2">
      <c r="A2" s="52">
        <v>420</v>
      </c>
      <c r="B2" s="52">
        <v>420</v>
      </c>
      <c r="C2" s="52"/>
      <c r="D2" s="52"/>
      <c r="E2" s="40"/>
      <c r="F2" s="52"/>
      <c r="G2" s="52"/>
      <c r="H2" s="40"/>
      <c r="I2" s="52"/>
      <c r="J2" s="40"/>
      <c r="K2" s="40"/>
      <c r="L2" s="40"/>
      <c r="M2" s="52"/>
      <c r="N2" s="52"/>
      <c r="O2" s="58"/>
      <c r="P2" s="52"/>
      <c r="Q2" s="40"/>
      <c r="R2" s="51"/>
      <c r="S2" s="55"/>
      <c r="T2" s="55"/>
      <c r="U2" s="55"/>
      <c r="V2" s="55"/>
      <c r="W2" s="59"/>
      <c r="X2" s="59"/>
    </row>
    <row r="3" spans="1:24" x14ac:dyDescent="0.2">
      <c r="A3" s="52">
        <v>420</v>
      </c>
      <c r="B3" s="52">
        <v>1471</v>
      </c>
      <c r="C3" s="52"/>
      <c r="D3" s="52"/>
      <c r="E3" s="40"/>
      <c r="F3" s="52"/>
      <c r="G3" s="52"/>
      <c r="H3" s="40"/>
      <c r="I3" s="52"/>
      <c r="J3" s="40"/>
      <c r="K3" s="40"/>
      <c r="L3" s="40"/>
      <c r="M3" s="52"/>
      <c r="N3" s="52"/>
      <c r="O3" s="58"/>
      <c r="P3" s="52"/>
      <c r="Q3" s="40"/>
      <c r="R3" s="51"/>
      <c r="S3" s="55"/>
      <c r="T3" s="55"/>
      <c r="U3" s="55"/>
      <c r="V3" s="55"/>
      <c r="W3" s="59"/>
      <c r="X3" s="59"/>
    </row>
    <row r="4" spans="1:24" x14ac:dyDescent="0.2">
      <c r="A4" s="52"/>
      <c r="B4" s="52"/>
      <c r="C4" s="52"/>
      <c r="D4" s="52"/>
      <c r="E4" s="40"/>
      <c r="F4" s="52"/>
      <c r="G4" s="52"/>
      <c r="H4" s="40"/>
      <c r="I4" s="52"/>
      <c r="J4" s="40"/>
      <c r="K4" s="40"/>
      <c r="L4" s="40"/>
      <c r="M4" s="52"/>
      <c r="N4" s="52"/>
      <c r="O4" s="58"/>
      <c r="P4" s="52"/>
      <c r="Q4" s="40"/>
      <c r="R4" s="51"/>
      <c r="S4" s="55"/>
      <c r="T4" s="55"/>
      <c r="U4" s="55"/>
      <c r="V4" s="55"/>
      <c r="W4" s="59"/>
      <c r="X4" s="59"/>
    </row>
    <row r="5" spans="1:24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40"/>
      <c r="M5" s="52"/>
      <c r="N5" s="52"/>
      <c r="O5" s="58"/>
      <c r="P5" s="52"/>
      <c r="Q5" s="40"/>
      <c r="R5" s="51"/>
      <c r="S5" s="55"/>
      <c r="T5" s="55"/>
      <c r="U5" s="55"/>
      <c r="V5" s="55"/>
      <c r="W5" s="59"/>
      <c r="X5" s="59"/>
    </row>
    <row r="6" spans="1:24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40"/>
      <c r="M6" s="52"/>
      <c r="N6" s="52"/>
      <c r="O6" s="58"/>
      <c r="P6" s="52"/>
      <c r="Q6" s="40"/>
      <c r="R6" s="51"/>
      <c r="S6" s="55"/>
      <c r="T6" s="55"/>
      <c r="U6" s="55"/>
      <c r="V6" s="55"/>
      <c r="W6" s="59"/>
      <c r="X6" s="59"/>
    </row>
    <row r="7" spans="1:24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40"/>
      <c r="M7" s="52"/>
      <c r="N7" s="52"/>
      <c r="O7" s="58"/>
      <c r="P7" s="52"/>
      <c r="Q7" s="40"/>
      <c r="R7" s="51"/>
      <c r="S7" s="55"/>
      <c r="T7" s="55"/>
      <c r="U7" s="55"/>
      <c r="V7" s="55"/>
      <c r="W7" s="59"/>
      <c r="X7" s="59"/>
    </row>
    <row r="8" spans="1:24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40"/>
      <c r="M8" s="52"/>
      <c r="N8" s="52"/>
      <c r="O8" s="58"/>
      <c r="P8" s="52"/>
      <c r="Q8" s="40"/>
      <c r="R8" s="51"/>
      <c r="S8" s="55"/>
      <c r="T8" s="55"/>
      <c r="U8" s="55"/>
      <c r="V8" s="55"/>
      <c r="W8" s="59"/>
      <c r="X8" s="59"/>
    </row>
    <row r="9" spans="1:24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40"/>
      <c r="M9" s="52"/>
      <c r="N9" s="52"/>
      <c r="O9" s="58"/>
      <c r="P9" s="52"/>
      <c r="Q9" s="40"/>
      <c r="R9" s="51"/>
      <c r="S9" s="55"/>
      <c r="T9" s="55"/>
      <c r="U9" s="55"/>
      <c r="V9" s="55"/>
      <c r="W9" s="59"/>
      <c r="X9" s="59"/>
    </row>
    <row r="10" spans="1:24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40"/>
      <c r="M10" s="52"/>
      <c r="N10" s="52"/>
      <c r="O10" s="58"/>
      <c r="P10" s="52"/>
      <c r="Q10" s="40"/>
      <c r="R10" s="51"/>
      <c r="S10" s="55"/>
      <c r="T10" s="55"/>
      <c r="U10" s="55"/>
      <c r="V10" s="55"/>
      <c r="W10" s="59"/>
      <c r="X10" s="59"/>
    </row>
    <row r="11" spans="1:24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40"/>
      <c r="M11" s="52"/>
      <c r="N11" s="52"/>
      <c r="O11" s="58"/>
      <c r="P11" s="52"/>
      <c r="Q11" s="40"/>
      <c r="R11" s="51"/>
      <c r="S11" s="55"/>
      <c r="T11" s="55"/>
      <c r="U11" s="55"/>
      <c r="V11" s="55"/>
      <c r="W11" s="59"/>
      <c r="X11" s="59"/>
    </row>
    <row r="12" spans="1:24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40"/>
      <c r="M12" s="52"/>
      <c r="N12" s="52"/>
      <c r="O12" s="58"/>
      <c r="P12" s="52"/>
      <c r="Q12" s="40"/>
      <c r="R12" s="51"/>
      <c r="S12" s="55"/>
      <c r="T12" s="55"/>
      <c r="U12" s="55"/>
      <c r="V12" s="55"/>
      <c r="W12" s="59"/>
      <c r="X12" s="59"/>
    </row>
    <row r="13" spans="1:24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40"/>
      <c r="M13" s="52"/>
      <c r="N13" s="52"/>
      <c r="O13" s="58"/>
      <c r="P13" s="52"/>
      <c r="Q13" s="40"/>
      <c r="R13" s="51"/>
      <c r="S13" s="55"/>
      <c r="T13" s="55"/>
      <c r="U13" s="55"/>
      <c r="V13" s="55"/>
      <c r="W13" s="59"/>
      <c r="X13" s="59"/>
    </row>
    <row r="14" spans="1:24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40"/>
      <c r="M14" s="52"/>
      <c r="N14" s="52"/>
      <c r="O14" s="58"/>
      <c r="P14" s="52"/>
      <c r="Q14" s="40"/>
      <c r="R14" s="51"/>
      <c r="S14" s="55"/>
      <c r="T14" s="55"/>
      <c r="U14" s="55"/>
      <c r="V14" s="55"/>
      <c r="W14" s="59"/>
      <c r="X14" s="59"/>
    </row>
    <row r="15" spans="1:24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40"/>
      <c r="M15" s="52"/>
      <c r="N15" s="52"/>
      <c r="O15" s="58"/>
      <c r="P15" s="52"/>
      <c r="Q15" s="40"/>
      <c r="R15" s="51"/>
      <c r="S15" s="55"/>
      <c r="T15" s="55"/>
      <c r="U15" s="55"/>
      <c r="V15" s="55"/>
      <c r="W15" s="59"/>
      <c r="X15" s="59"/>
    </row>
    <row r="16" spans="1:24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40"/>
      <c r="M16" s="52"/>
      <c r="N16" s="52"/>
      <c r="O16" s="58"/>
      <c r="P16" s="52"/>
      <c r="Q16" s="40"/>
      <c r="R16" s="51"/>
      <c r="S16" s="55"/>
      <c r="T16" s="55"/>
      <c r="U16" s="55"/>
      <c r="V16" s="55"/>
      <c r="W16" s="59"/>
      <c r="X16" s="59"/>
    </row>
    <row r="17" spans="1:24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40"/>
      <c r="M17" s="52"/>
      <c r="N17" s="52"/>
      <c r="O17" s="58"/>
      <c r="P17" s="52"/>
      <c r="Q17" s="40"/>
      <c r="R17" s="51"/>
      <c r="S17" s="55"/>
      <c r="T17" s="55"/>
      <c r="U17" s="55"/>
      <c r="V17" s="55"/>
      <c r="W17" s="59"/>
      <c r="X17" s="59"/>
    </row>
    <row r="18" spans="1:24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40"/>
      <c r="M18" s="52"/>
      <c r="N18" s="52"/>
      <c r="O18" s="58"/>
      <c r="P18" s="52"/>
      <c r="Q18" s="40"/>
      <c r="R18" s="51"/>
      <c r="S18" s="55"/>
      <c r="T18" s="55"/>
      <c r="U18" s="55"/>
      <c r="V18" s="55"/>
      <c r="W18" s="59"/>
      <c r="X18" s="59"/>
    </row>
    <row r="19" spans="1:24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40"/>
      <c r="M19" s="52"/>
      <c r="N19" s="52"/>
      <c r="O19" s="58"/>
      <c r="P19" s="52"/>
      <c r="Q19" s="40"/>
      <c r="R19" s="51"/>
      <c r="S19" s="55"/>
      <c r="T19" s="55"/>
      <c r="U19" s="55"/>
      <c r="V19" s="55"/>
      <c r="W19" s="59"/>
      <c r="X19" s="59"/>
    </row>
    <row r="20" spans="1:24" x14ac:dyDescent="0.2">
      <c r="E20" s="40"/>
      <c r="H20" s="40"/>
      <c r="I20" s="52"/>
      <c r="J20" s="40"/>
      <c r="K20" s="40"/>
      <c r="L20" s="40"/>
      <c r="M20" s="52"/>
      <c r="P20" s="52"/>
    </row>
    <row r="21" spans="1:24" x14ac:dyDescent="0.2">
      <c r="E21" s="39"/>
      <c r="H21" s="44"/>
      <c r="L21" s="44"/>
    </row>
    <row r="22" spans="1:24" x14ac:dyDescent="0.2">
      <c r="L22" s="44"/>
    </row>
  </sheetData>
  <sheetProtection formatColumns="0"/>
  <dataValidations count="8">
    <dataValidation type="list" allowBlank="1" showInputMessage="1" showErrorMessage="1" sqref="L2:L20" xr:uid="{61A7A98C-DE0D-4E88-B9D1-3F49E441807B}">
      <formula1>Stock_Exchange</formula1>
    </dataValidation>
    <dataValidation type="list" allowBlank="1" showInputMessage="1" showErrorMessage="1" sqref="M2:M20" xr:uid="{DF7CB176-E45C-4CFF-9FB3-8603BC302590}">
      <formula1>Industry_Sector</formula1>
    </dataValidation>
    <dataValidation type="list" allowBlank="1" showInputMessage="1" showErrorMessage="1" sqref="H2:H20" xr:uid="{AB2A5DFC-4840-419D-9359-100BF13C3DBB}">
      <formula1>Security_ID_Number_Type</formula1>
    </dataValidation>
    <dataValidation type="list" allowBlank="1" showInputMessage="1" showErrorMessage="1" sqref="E2:E20" xr:uid="{B9CE5CD1-6CAB-42D8-BAF0-794CA13331AC}">
      <formula1>Issuer_Type_TFunds</formula1>
    </dataValidation>
    <dataValidation type="list" allowBlank="1" showInputMessage="1" showErrorMessage="1" sqref="K2:K20" xr:uid="{AFB2F772-F6EE-4C02-9DD2-CF2C8053D894}">
      <formula1>Country_list</formula1>
    </dataValidation>
    <dataValidation type="list" allowBlank="1" showInputMessage="1" showErrorMessage="1" sqref="N2:N19" xr:uid="{6B4CB9D0-8DFF-4808-A331-9E0DD8E2F5C1}">
      <formula1>Underlying_Asset</formula1>
    </dataValidation>
    <dataValidation type="list" allowBlank="1" showInputMessage="1" showErrorMessage="1" sqref="P2:P20" xr:uid="{68B3B1E9-B345-45A2-A6E8-07DC42AAFFAA}">
      <formula1>Holding_interest</formula1>
    </dataValidation>
    <dataValidation type="list" allowBlank="1" showInputMessage="1" showErrorMessage="1" sqref="J2:J20" xr:uid="{EAC585E8-DED2-4359-8736-09530B54450C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71033-B721-4A2B-9442-0291E6209DCF}">
  <sheetPr codeName="Sheet13"/>
  <dimension ref="A1:T22"/>
  <sheetViews>
    <sheetView rightToLeft="1" workbookViewId="0">
      <selection activeCell="F23" sqref="F23"/>
    </sheetView>
  </sheetViews>
  <sheetFormatPr defaultColWidth="9" defaultRowHeight="14.25" x14ac:dyDescent="0.2"/>
  <cols>
    <col min="1" max="2" width="11.625" style="38" customWidth="1"/>
    <col min="3" max="3" width="27.5" style="38" bestFit="1" customWidth="1"/>
    <col min="4" max="4" width="11.625" style="38" customWidth="1"/>
    <col min="5" max="5" width="11.625" style="44" customWidth="1"/>
    <col min="6" max="6" width="24.125" style="38" bestFit="1" customWidth="1"/>
    <col min="7" max="7" width="13.875" style="38" bestFit="1" customWidth="1"/>
    <col min="8" max="10" width="11.625" style="38" customWidth="1"/>
    <col min="11" max="11" width="9" style="38"/>
    <col min="12" max="14" width="11.625" style="38" customWidth="1"/>
    <col min="15" max="18" width="11.625" style="41" customWidth="1"/>
    <col min="19" max="20" width="11.625" style="45" customWidth="1"/>
    <col min="21" max="16384" width="9" style="38"/>
  </cols>
  <sheetData>
    <row r="1" spans="1:20" ht="66.75" customHeight="1" x14ac:dyDescent="0.2">
      <c r="A1" s="34" t="s">
        <v>52</v>
      </c>
      <c r="B1" s="34" t="s">
        <v>53</v>
      </c>
      <c r="C1" s="34" t="s">
        <v>83</v>
      </c>
      <c r="D1" s="34" t="s">
        <v>159</v>
      </c>
      <c r="E1" s="34" t="s">
        <v>160</v>
      </c>
      <c r="F1" s="34" t="s">
        <v>84</v>
      </c>
      <c r="G1" s="34" t="s">
        <v>85</v>
      </c>
      <c r="H1" s="34" t="s">
        <v>161</v>
      </c>
      <c r="I1" s="34" t="s">
        <v>58</v>
      </c>
      <c r="J1" s="34" t="s">
        <v>86</v>
      </c>
      <c r="K1" s="34" t="s">
        <v>87</v>
      </c>
      <c r="L1" s="34" t="s">
        <v>830</v>
      </c>
      <c r="M1" s="34" t="s">
        <v>59</v>
      </c>
      <c r="N1" s="34" t="s">
        <v>62</v>
      </c>
      <c r="O1" s="35" t="s">
        <v>93</v>
      </c>
      <c r="P1" s="35" t="s">
        <v>64</v>
      </c>
      <c r="Q1" s="35" t="s">
        <v>94</v>
      </c>
      <c r="R1" s="35" t="s">
        <v>66</v>
      </c>
      <c r="S1" s="36" t="s">
        <v>67</v>
      </c>
      <c r="T1" s="36" t="s">
        <v>68</v>
      </c>
    </row>
    <row r="2" spans="1:20" x14ac:dyDescent="0.2">
      <c r="A2" s="52">
        <v>420</v>
      </c>
      <c r="B2" s="52">
        <v>420</v>
      </c>
      <c r="C2" s="38" t="s">
        <v>831</v>
      </c>
      <c r="D2" s="38">
        <v>997630</v>
      </c>
      <c r="E2" s="40" t="s">
        <v>159</v>
      </c>
      <c r="F2" s="52" t="s">
        <v>832</v>
      </c>
      <c r="G2" s="52" t="s">
        <v>833</v>
      </c>
      <c r="H2" s="40" t="s">
        <v>834</v>
      </c>
      <c r="I2" s="40" t="s">
        <v>138</v>
      </c>
      <c r="J2" s="40" t="s">
        <v>139</v>
      </c>
      <c r="K2" s="40" t="s">
        <v>682</v>
      </c>
      <c r="L2" s="52" t="s">
        <v>835</v>
      </c>
      <c r="M2" s="52" t="s">
        <v>74</v>
      </c>
      <c r="N2" s="40" t="s">
        <v>79</v>
      </c>
      <c r="O2" s="55">
        <v>3</v>
      </c>
      <c r="P2" s="55">
        <v>3.71</v>
      </c>
      <c r="Q2" s="55">
        <v>-27344</v>
      </c>
      <c r="R2" s="55">
        <v>-3.04338</v>
      </c>
      <c r="S2" s="59">
        <v>-3.4452299999999998E-2</v>
      </c>
      <c r="T2" s="59">
        <v>-2.2900000000000001E-5</v>
      </c>
    </row>
    <row r="3" spans="1:20" x14ac:dyDescent="0.2">
      <c r="A3" s="52">
        <v>420</v>
      </c>
      <c r="B3" s="52">
        <v>420</v>
      </c>
      <c r="C3" s="38" t="s">
        <v>836</v>
      </c>
      <c r="D3" s="38">
        <v>98727</v>
      </c>
      <c r="E3" s="40" t="s">
        <v>159</v>
      </c>
      <c r="F3" s="52" t="s">
        <v>837</v>
      </c>
      <c r="G3" s="52" t="s">
        <v>838</v>
      </c>
      <c r="H3" s="40" t="s">
        <v>834</v>
      </c>
      <c r="I3" s="40" t="s">
        <v>138</v>
      </c>
      <c r="J3" s="40" t="s">
        <v>139</v>
      </c>
      <c r="K3" s="40" t="s">
        <v>682</v>
      </c>
      <c r="L3" s="52" t="s">
        <v>839</v>
      </c>
      <c r="M3" s="52" t="s">
        <v>74</v>
      </c>
      <c r="N3" s="40" t="s">
        <v>79</v>
      </c>
      <c r="O3" s="55">
        <v>4</v>
      </c>
      <c r="P3" s="55">
        <v>3.71</v>
      </c>
      <c r="Q3" s="55">
        <v>615763.75</v>
      </c>
      <c r="R3" s="55">
        <v>91.379339999999999</v>
      </c>
      <c r="S3" s="59">
        <v>1.0344523000000001</v>
      </c>
      <c r="T3" s="59">
        <v>6.8729999999999996E-4</v>
      </c>
    </row>
    <row r="4" spans="1:20" x14ac:dyDescent="0.2">
      <c r="A4" s="52">
        <v>420</v>
      </c>
      <c r="B4" s="52">
        <v>1471</v>
      </c>
      <c r="E4" s="40"/>
      <c r="F4" s="52"/>
      <c r="G4" s="52"/>
      <c r="H4" s="40"/>
      <c r="I4" s="40"/>
      <c r="J4" s="40"/>
      <c r="K4" s="40"/>
      <c r="L4" s="52"/>
      <c r="M4" s="52"/>
      <c r="N4" s="40"/>
      <c r="O4" s="55"/>
      <c r="P4" s="55"/>
      <c r="Q4" s="55"/>
      <c r="R4" s="55"/>
      <c r="S4" s="59"/>
      <c r="T4" s="59"/>
    </row>
    <row r="5" spans="1:20" x14ac:dyDescent="0.2">
      <c r="A5" s="52"/>
      <c r="B5" s="52"/>
      <c r="E5" s="40"/>
      <c r="F5" s="52"/>
      <c r="G5" s="52"/>
      <c r="H5" s="40"/>
      <c r="I5" s="40"/>
      <c r="J5" s="40"/>
      <c r="K5" s="40"/>
      <c r="L5" s="52"/>
      <c r="M5" s="52"/>
      <c r="N5" s="40"/>
      <c r="O5" s="55"/>
      <c r="P5" s="55"/>
      <c r="Q5" s="55"/>
      <c r="R5" s="55"/>
      <c r="S5" s="59"/>
      <c r="T5" s="59"/>
    </row>
    <row r="6" spans="1:20" x14ac:dyDescent="0.2">
      <c r="A6" s="52"/>
      <c r="B6" s="52"/>
      <c r="E6" s="40"/>
      <c r="F6" s="52"/>
      <c r="G6" s="52"/>
      <c r="H6" s="40"/>
      <c r="I6" s="40"/>
      <c r="J6" s="40"/>
      <c r="K6" s="40"/>
      <c r="L6" s="52"/>
      <c r="M6" s="52"/>
      <c r="N6" s="40"/>
      <c r="O6" s="55"/>
      <c r="P6" s="55"/>
      <c r="Q6" s="55"/>
      <c r="R6" s="55"/>
      <c r="S6" s="59"/>
      <c r="T6" s="59"/>
    </row>
    <row r="7" spans="1:20" x14ac:dyDescent="0.2">
      <c r="A7" s="52"/>
      <c r="B7" s="52"/>
      <c r="E7" s="40"/>
      <c r="F7" s="52"/>
      <c r="G7" s="52"/>
      <c r="H7" s="40"/>
      <c r="I7" s="40"/>
      <c r="J7" s="40"/>
      <c r="K7" s="40"/>
      <c r="L7" s="52"/>
      <c r="M7" s="52"/>
      <c r="N7" s="40"/>
      <c r="O7" s="55"/>
      <c r="P7" s="55"/>
      <c r="Q7" s="55"/>
      <c r="R7" s="55"/>
      <c r="S7" s="59"/>
      <c r="T7" s="59"/>
    </row>
    <row r="8" spans="1:20" x14ac:dyDescent="0.2">
      <c r="A8" s="52"/>
      <c r="B8" s="52"/>
      <c r="E8" s="40"/>
      <c r="F8" s="52"/>
      <c r="G8" s="52"/>
      <c r="H8" s="40"/>
      <c r="I8" s="40"/>
      <c r="J8" s="40"/>
      <c r="K8" s="40"/>
      <c r="L8" s="52"/>
      <c r="M8" s="52"/>
      <c r="N8" s="40"/>
      <c r="O8" s="55"/>
      <c r="P8" s="55"/>
      <c r="Q8" s="55"/>
      <c r="R8" s="55"/>
      <c r="S8" s="59"/>
      <c r="T8" s="59"/>
    </row>
    <row r="9" spans="1:20" x14ac:dyDescent="0.2">
      <c r="A9" s="52"/>
      <c r="B9" s="52"/>
      <c r="E9" s="40"/>
      <c r="F9" s="52"/>
      <c r="G9" s="52"/>
      <c r="H9" s="40"/>
      <c r="I9" s="40"/>
      <c r="J9" s="40"/>
      <c r="K9" s="40"/>
      <c r="L9" s="52"/>
      <c r="M9" s="52"/>
      <c r="N9" s="40"/>
      <c r="O9" s="55"/>
      <c r="P9" s="55"/>
      <c r="Q9" s="55"/>
      <c r="R9" s="55"/>
      <c r="S9" s="59"/>
      <c r="T9" s="59"/>
    </row>
    <row r="10" spans="1:20" x14ac:dyDescent="0.2">
      <c r="A10" s="52"/>
      <c r="B10" s="52"/>
      <c r="E10" s="40"/>
      <c r="F10" s="52"/>
      <c r="G10" s="52"/>
      <c r="H10" s="40"/>
      <c r="I10" s="40"/>
      <c r="J10" s="40"/>
      <c r="K10" s="40"/>
      <c r="L10" s="52"/>
      <c r="M10" s="52"/>
      <c r="N10" s="40"/>
      <c r="O10" s="55"/>
      <c r="P10" s="55"/>
      <c r="Q10" s="55"/>
      <c r="R10" s="55"/>
      <c r="S10" s="59"/>
      <c r="T10" s="59"/>
    </row>
    <row r="11" spans="1:20" x14ac:dyDescent="0.2">
      <c r="A11" s="52"/>
      <c r="B11" s="52"/>
      <c r="E11" s="40"/>
      <c r="F11" s="52"/>
      <c r="G11" s="52"/>
      <c r="H11" s="40"/>
      <c r="I11" s="40"/>
      <c r="J11" s="40"/>
      <c r="K11" s="40"/>
      <c r="L11" s="52"/>
      <c r="M11" s="52"/>
      <c r="N11" s="40"/>
      <c r="O11" s="55"/>
      <c r="P11" s="55"/>
      <c r="Q11" s="55"/>
      <c r="R11" s="55"/>
      <c r="S11" s="59"/>
      <c r="T11" s="59"/>
    </row>
    <row r="12" spans="1:20" x14ac:dyDescent="0.2">
      <c r="A12" s="52"/>
      <c r="B12" s="52"/>
      <c r="E12" s="40"/>
      <c r="F12" s="52"/>
      <c r="G12" s="52"/>
      <c r="H12" s="40"/>
      <c r="I12" s="40"/>
      <c r="J12" s="40"/>
      <c r="K12" s="40"/>
      <c r="L12" s="52"/>
      <c r="M12" s="52"/>
      <c r="N12" s="40"/>
      <c r="O12" s="55"/>
      <c r="P12" s="55"/>
      <c r="Q12" s="55"/>
      <c r="R12" s="55"/>
      <c r="S12" s="59"/>
      <c r="T12" s="59"/>
    </row>
    <row r="13" spans="1:20" x14ac:dyDescent="0.2">
      <c r="A13" s="52"/>
      <c r="B13" s="52"/>
      <c r="E13" s="40"/>
      <c r="F13" s="52"/>
      <c r="G13" s="52"/>
      <c r="H13" s="40"/>
      <c r="I13" s="40"/>
      <c r="J13" s="40"/>
      <c r="K13" s="40"/>
      <c r="L13" s="52"/>
      <c r="M13" s="52"/>
      <c r="N13" s="40"/>
      <c r="O13" s="55"/>
      <c r="P13" s="55"/>
      <c r="Q13" s="55"/>
      <c r="R13" s="55"/>
      <c r="S13" s="59"/>
      <c r="T13" s="59"/>
    </row>
    <row r="14" spans="1:20" x14ac:dyDescent="0.2">
      <c r="A14" s="52"/>
      <c r="B14" s="52"/>
      <c r="E14" s="40"/>
      <c r="F14" s="52"/>
      <c r="G14" s="52"/>
      <c r="H14" s="40"/>
      <c r="I14" s="40"/>
      <c r="J14" s="40"/>
      <c r="K14" s="40"/>
      <c r="L14" s="52"/>
      <c r="M14" s="52"/>
      <c r="N14" s="40"/>
      <c r="O14" s="55"/>
      <c r="P14" s="55"/>
      <c r="Q14" s="55"/>
      <c r="R14" s="55"/>
      <c r="S14" s="59"/>
      <c r="T14" s="59"/>
    </row>
    <row r="15" spans="1:20" x14ac:dyDescent="0.2">
      <c r="A15" s="52"/>
      <c r="B15" s="52"/>
      <c r="E15" s="40"/>
      <c r="F15" s="52"/>
      <c r="G15" s="52"/>
      <c r="H15" s="40"/>
      <c r="I15" s="40"/>
      <c r="J15" s="40"/>
      <c r="K15" s="40"/>
      <c r="L15" s="52"/>
      <c r="M15" s="52"/>
      <c r="N15" s="40"/>
      <c r="O15" s="55"/>
      <c r="P15" s="55"/>
      <c r="Q15" s="55"/>
      <c r="R15" s="55"/>
      <c r="S15" s="59"/>
      <c r="T15" s="59"/>
    </row>
    <row r="16" spans="1:20" x14ac:dyDescent="0.2">
      <c r="A16" s="52"/>
      <c r="B16" s="52"/>
      <c r="E16" s="40"/>
      <c r="F16" s="52"/>
      <c r="G16" s="52"/>
      <c r="H16" s="40"/>
      <c r="I16" s="40"/>
      <c r="J16" s="40"/>
      <c r="K16" s="40"/>
      <c r="L16" s="52"/>
      <c r="M16" s="52"/>
      <c r="N16" s="40"/>
      <c r="O16" s="55"/>
      <c r="P16" s="55"/>
      <c r="Q16" s="55"/>
      <c r="R16" s="55"/>
      <c r="S16" s="59"/>
      <c r="T16" s="59"/>
    </row>
    <row r="17" spans="1:20" x14ac:dyDescent="0.2">
      <c r="A17" s="52"/>
      <c r="B17" s="52"/>
      <c r="E17" s="40"/>
      <c r="F17" s="52"/>
      <c r="G17" s="52"/>
      <c r="H17" s="40"/>
      <c r="I17" s="40"/>
      <c r="J17" s="40"/>
      <c r="K17" s="40"/>
      <c r="L17" s="52"/>
      <c r="M17" s="52"/>
      <c r="N17" s="40"/>
      <c r="O17" s="55"/>
      <c r="P17" s="55"/>
      <c r="Q17" s="55"/>
      <c r="R17" s="55"/>
      <c r="S17" s="59"/>
      <c r="T17" s="59"/>
    </row>
    <row r="18" spans="1:20" x14ac:dyDescent="0.2">
      <c r="A18" s="52"/>
      <c r="B18" s="52"/>
      <c r="E18" s="40"/>
      <c r="F18" s="52"/>
      <c r="G18" s="52"/>
      <c r="H18" s="40"/>
      <c r="I18" s="40"/>
      <c r="J18" s="40"/>
      <c r="K18" s="40"/>
      <c r="L18" s="52"/>
      <c r="M18" s="52"/>
      <c r="N18" s="40"/>
      <c r="O18" s="55"/>
      <c r="P18" s="55"/>
      <c r="Q18" s="55"/>
      <c r="R18" s="55"/>
      <c r="S18" s="59"/>
      <c r="T18" s="59"/>
    </row>
    <row r="19" spans="1:20" x14ac:dyDescent="0.2">
      <c r="A19" s="52"/>
      <c r="B19" s="52"/>
      <c r="E19" s="40"/>
      <c r="F19" s="52"/>
      <c r="G19" s="52"/>
      <c r="H19" s="40"/>
      <c r="I19" s="40"/>
      <c r="J19" s="40"/>
      <c r="K19" s="40"/>
      <c r="L19" s="52"/>
      <c r="M19" s="52"/>
      <c r="N19" s="40"/>
      <c r="O19" s="55"/>
      <c r="P19" s="55"/>
      <c r="Q19" s="55"/>
      <c r="R19" s="55"/>
      <c r="S19" s="59"/>
      <c r="T19" s="59"/>
    </row>
    <row r="20" spans="1:20" x14ac:dyDescent="0.2">
      <c r="E20" s="40"/>
      <c r="H20" s="40"/>
      <c r="J20" s="40"/>
      <c r="K20" s="40"/>
      <c r="L20" s="52"/>
      <c r="M20" s="52"/>
    </row>
    <row r="21" spans="1:20" x14ac:dyDescent="0.2">
      <c r="E21" s="39"/>
      <c r="H21" s="44"/>
      <c r="K21" s="44"/>
    </row>
    <row r="22" spans="1:20" x14ac:dyDescent="0.2">
      <c r="K22" s="44"/>
    </row>
  </sheetData>
  <sheetProtection formatColumns="0"/>
  <dataValidations count="7">
    <dataValidation type="list" allowBlank="1" showInputMessage="1" showErrorMessage="1" sqref="K2:K20" xr:uid="{52DEEF8E-E645-427B-9B51-E0E55EA8585A}">
      <formula1>Stock_Exchange</formula1>
    </dataValidation>
    <dataValidation type="list" allowBlank="1" showInputMessage="1" showErrorMessage="1" sqref="H2:H20" xr:uid="{8B00E7E5-95F7-4C63-A9DA-CAE51EA257D9}">
      <formula1>Security_ID_Number_Type</formula1>
    </dataValidation>
    <dataValidation type="list" allowBlank="1" showInputMessage="1" showErrorMessage="1" sqref="E2:E20" xr:uid="{00554D43-D070-434D-80B7-6AA0E2E7F4B8}">
      <formula1>Issuer_Type_TFunds</formula1>
    </dataValidation>
    <dataValidation type="list" allowBlank="1" showInputMessage="1" showErrorMessage="1" sqref="J2:J20" xr:uid="{25E9BF2A-212D-475F-8655-942D75EE7753}">
      <formula1>Country_list</formula1>
    </dataValidation>
    <dataValidation type="list" allowBlank="1" showInputMessage="1" showErrorMessage="1" sqref="L2:L20" xr:uid="{F39EE6A6-A0F6-4B75-A790-8B190D063F72}">
      <formula1>Underlying_Asset</formula1>
    </dataValidation>
    <dataValidation type="list" allowBlank="1" showInputMessage="1" showErrorMessage="1" sqref="M2:M20" xr:uid="{FE406177-72E7-4A08-BE20-244BF7325821}">
      <formula1>Holding_interest</formula1>
    </dataValidation>
    <dataValidation type="list" allowBlank="1" showInputMessage="1" showErrorMessage="1" sqref="I2:I19" xr:uid="{3F84A364-F437-449B-9D87-DFC87DE96320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20B12-3F64-45BA-A81E-4AD06F25969F}">
  <sheetPr codeName="Sheet14"/>
  <dimension ref="A1:AB22"/>
  <sheetViews>
    <sheetView rightToLeft="1" workbookViewId="0">
      <selection activeCell="D17" sqref="D17"/>
    </sheetView>
  </sheetViews>
  <sheetFormatPr defaultColWidth="9" defaultRowHeight="14.25" x14ac:dyDescent="0.2"/>
  <cols>
    <col min="1" max="2" width="11.625" style="38" customWidth="1"/>
    <col min="3" max="3" width="14.375" style="38" bestFit="1" customWidth="1"/>
    <col min="4" max="4" width="11.625" style="38" customWidth="1"/>
    <col min="5" max="5" width="11.625" style="44" customWidth="1"/>
    <col min="6" max="6" width="13.25" style="38" bestFit="1" customWidth="1"/>
    <col min="7" max="12" width="11.625" style="38" customWidth="1"/>
    <col min="13" max="13" width="9" style="38"/>
    <col min="14" max="15" width="11.625" style="38" customWidth="1"/>
    <col min="16" max="16" width="11.625" style="41" customWidth="1"/>
    <col min="17" max="18" width="11.625" style="45" customWidth="1"/>
    <col min="19" max="22" width="11.625" style="38" customWidth="1"/>
    <col min="23" max="26" width="11.625" style="41" customWidth="1"/>
    <col min="27" max="28" width="11.625" style="45" customWidth="1"/>
    <col min="29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83</v>
      </c>
      <c r="D1" s="34" t="s">
        <v>159</v>
      </c>
      <c r="E1" s="34" t="s">
        <v>160</v>
      </c>
      <c r="F1" s="34" t="s">
        <v>84</v>
      </c>
      <c r="G1" s="34" t="s">
        <v>85</v>
      </c>
      <c r="H1" s="34" t="s">
        <v>161</v>
      </c>
      <c r="I1" s="34" t="s">
        <v>57</v>
      </c>
      <c r="J1" s="34" t="s">
        <v>58</v>
      </c>
      <c r="K1" s="34" t="s">
        <v>86</v>
      </c>
      <c r="L1" s="34" t="s">
        <v>168</v>
      </c>
      <c r="M1" s="34" t="s">
        <v>87</v>
      </c>
      <c r="N1" s="34" t="s">
        <v>830</v>
      </c>
      <c r="O1" s="34" t="s">
        <v>59</v>
      </c>
      <c r="P1" s="35" t="s">
        <v>89</v>
      </c>
      <c r="Q1" s="36" t="s">
        <v>65</v>
      </c>
      <c r="R1" s="36" t="s">
        <v>91</v>
      </c>
      <c r="S1" s="34" t="s">
        <v>88</v>
      </c>
      <c r="T1" s="34" t="s">
        <v>61</v>
      </c>
      <c r="U1" s="34" t="s">
        <v>163</v>
      </c>
      <c r="V1" s="34" t="s">
        <v>62</v>
      </c>
      <c r="W1" s="35" t="s">
        <v>93</v>
      </c>
      <c r="X1" s="35" t="s">
        <v>64</v>
      </c>
      <c r="Y1" s="35" t="s">
        <v>94</v>
      </c>
      <c r="Z1" s="35" t="s">
        <v>66</v>
      </c>
      <c r="AA1" s="36" t="s">
        <v>67</v>
      </c>
      <c r="AB1" s="36" t="s">
        <v>68</v>
      </c>
    </row>
    <row r="2" spans="1:28" x14ac:dyDescent="0.2">
      <c r="A2" s="52">
        <v>420</v>
      </c>
      <c r="B2" s="52">
        <v>420</v>
      </c>
      <c r="C2" s="52" t="s">
        <v>840</v>
      </c>
      <c r="D2" s="52">
        <v>515666881</v>
      </c>
      <c r="E2" s="40" t="s">
        <v>170</v>
      </c>
      <c r="F2" s="52" t="s">
        <v>841</v>
      </c>
      <c r="G2" s="52">
        <v>1162577</v>
      </c>
      <c r="H2" s="40" t="s">
        <v>682</v>
      </c>
      <c r="I2" s="52" t="s">
        <v>842</v>
      </c>
      <c r="J2" s="40" t="s">
        <v>73</v>
      </c>
      <c r="K2" s="40" t="s">
        <v>73</v>
      </c>
      <c r="L2" s="52" t="s">
        <v>175</v>
      </c>
      <c r="M2" s="40" t="s">
        <v>101</v>
      </c>
      <c r="N2" s="52" t="s">
        <v>843</v>
      </c>
      <c r="O2" s="52" t="s">
        <v>74</v>
      </c>
      <c r="P2" s="55">
        <v>3.27</v>
      </c>
      <c r="Q2" s="59">
        <v>5.0000000000000001E-4</v>
      </c>
      <c r="R2" s="59">
        <v>2.3400000000000001E-2</v>
      </c>
      <c r="S2" s="52" t="s">
        <v>75</v>
      </c>
      <c r="T2" s="52" t="s">
        <v>76</v>
      </c>
      <c r="U2" s="52" t="s">
        <v>179</v>
      </c>
      <c r="V2" s="40" t="s">
        <v>81</v>
      </c>
      <c r="W2" s="55">
        <v>486111.14</v>
      </c>
      <c r="X2" s="55">
        <v>1</v>
      </c>
      <c r="Y2" s="55">
        <v>106.4</v>
      </c>
      <c r="Z2" s="55">
        <v>517.22225000000003</v>
      </c>
      <c r="AA2" s="59">
        <v>1</v>
      </c>
      <c r="AB2" s="59">
        <v>3.8901999999999999E-3</v>
      </c>
    </row>
    <row r="3" spans="1:28" x14ac:dyDescent="0.2">
      <c r="A3" s="52">
        <v>420</v>
      </c>
      <c r="B3" s="52">
        <v>1471</v>
      </c>
      <c r="C3" s="52" t="s">
        <v>840</v>
      </c>
      <c r="D3" s="52">
        <v>515666881</v>
      </c>
      <c r="E3" s="40" t="s">
        <v>170</v>
      </c>
      <c r="F3" s="52" t="s">
        <v>844</v>
      </c>
      <c r="G3" s="52">
        <v>1162304</v>
      </c>
      <c r="H3" s="40" t="s">
        <v>682</v>
      </c>
      <c r="I3" s="52" t="s">
        <v>842</v>
      </c>
      <c r="J3" s="40" t="s">
        <v>73</v>
      </c>
      <c r="K3" s="40" t="s">
        <v>73</v>
      </c>
      <c r="L3" s="52" t="s">
        <v>175</v>
      </c>
      <c r="M3" s="40" t="s">
        <v>101</v>
      </c>
      <c r="N3" s="52" t="s">
        <v>843</v>
      </c>
      <c r="O3" s="52" t="s">
        <v>74</v>
      </c>
      <c r="P3" s="55">
        <v>1.46</v>
      </c>
      <c r="Q3" s="59">
        <v>6.2199999999999998E-2</v>
      </c>
      <c r="R3" s="59">
        <v>6.1699999999999998E-2</v>
      </c>
      <c r="S3" s="52" t="s">
        <v>75</v>
      </c>
      <c r="T3" s="52" t="s">
        <v>76</v>
      </c>
      <c r="U3" s="52" t="s">
        <v>179</v>
      </c>
      <c r="V3" s="40" t="s">
        <v>81</v>
      </c>
      <c r="W3" s="55">
        <v>2422</v>
      </c>
      <c r="X3" s="55">
        <v>1</v>
      </c>
      <c r="Y3" s="55">
        <v>108</v>
      </c>
      <c r="Z3" s="55">
        <v>2.6157599999999999</v>
      </c>
      <c r="AA3" s="59">
        <v>1</v>
      </c>
      <c r="AB3" s="59">
        <v>2.6903000000000001E-3</v>
      </c>
    </row>
    <row r="4" spans="1:28" x14ac:dyDescent="0.2">
      <c r="A4" s="52"/>
      <c r="B4" s="52"/>
      <c r="C4" s="52"/>
      <c r="D4" s="52"/>
      <c r="E4" s="40"/>
      <c r="F4" s="52"/>
      <c r="G4" s="52"/>
      <c r="H4" s="40"/>
      <c r="I4" s="52"/>
      <c r="J4" s="40"/>
      <c r="K4" s="40"/>
      <c r="L4" s="52"/>
      <c r="M4" s="40"/>
      <c r="N4" s="52"/>
      <c r="O4" s="52"/>
      <c r="P4" s="55"/>
      <c r="Q4" s="59"/>
      <c r="R4" s="59"/>
      <c r="S4" s="52"/>
      <c r="T4" s="52"/>
      <c r="U4" s="52"/>
      <c r="V4" s="40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52"/>
      <c r="M5" s="40"/>
      <c r="N5" s="52"/>
      <c r="O5" s="52"/>
      <c r="P5" s="55"/>
      <c r="Q5" s="59"/>
      <c r="R5" s="59"/>
      <c r="S5" s="52"/>
      <c r="T5" s="52"/>
      <c r="U5" s="52"/>
      <c r="V5" s="40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52"/>
      <c r="M6" s="40"/>
      <c r="N6" s="52"/>
      <c r="O6" s="52"/>
      <c r="P6" s="55"/>
      <c r="Q6" s="59"/>
      <c r="R6" s="59"/>
      <c r="S6" s="52"/>
      <c r="T6" s="52"/>
      <c r="U6" s="52"/>
      <c r="V6" s="40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40"/>
      <c r="N7" s="52"/>
      <c r="O7" s="52"/>
      <c r="P7" s="55"/>
      <c r="Q7" s="59"/>
      <c r="R7" s="59"/>
      <c r="S7" s="52"/>
      <c r="T7" s="52"/>
      <c r="U7" s="52"/>
      <c r="V7" s="40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40"/>
      <c r="N8" s="52"/>
      <c r="O8" s="52"/>
      <c r="P8" s="55"/>
      <c r="Q8" s="59"/>
      <c r="R8" s="59"/>
      <c r="S8" s="52"/>
      <c r="T8" s="52"/>
      <c r="U8" s="52"/>
      <c r="V8" s="40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40"/>
      <c r="N9" s="52"/>
      <c r="O9" s="52"/>
      <c r="P9" s="55"/>
      <c r="Q9" s="59"/>
      <c r="R9" s="59"/>
      <c r="S9" s="52"/>
      <c r="T9" s="52"/>
      <c r="U9" s="52"/>
      <c r="V9" s="40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40"/>
      <c r="N10" s="52"/>
      <c r="O10" s="52"/>
      <c r="P10" s="55"/>
      <c r="Q10" s="59"/>
      <c r="R10" s="59"/>
      <c r="S10" s="52"/>
      <c r="T10" s="52"/>
      <c r="U10" s="52"/>
      <c r="V10" s="40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40"/>
      <c r="N11" s="52"/>
      <c r="O11" s="52"/>
      <c r="P11" s="55"/>
      <c r="Q11" s="59"/>
      <c r="R11" s="59"/>
      <c r="S11" s="52"/>
      <c r="T11" s="52"/>
      <c r="U11" s="52"/>
      <c r="V11" s="40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40"/>
      <c r="N12" s="52"/>
      <c r="O12" s="52"/>
      <c r="P12" s="55"/>
      <c r="Q12" s="59"/>
      <c r="R12" s="59"/>
      <c r="S12" s="52"/>
      <c r="T12" s="52"/>
      <c r="U12" s="52"/>
      <c r="V12" s="40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40"/>
      <c r="N13" s="52"/>
      <c r="O13" s="52"/>
      <c r="P13" s="55"/>
      <c r="Q13" s="59"/>
      <c r="R13" s="59"/>
      <c r="S13" s="52"/>
      <c r="T13" s="52"/>
      <c r="U13" s="52"/>
      <c r="V13" s="40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40"/>
      <c r="N14" s="52"/>
      <c r="O14" s="52"/>
      <c r="P14" s="55"/>
      <c r="Q14" s="59"/>
      <c r="R14" s="59"/>
      <c r="S14" s="52"/>
      <c r="T14" s="52"/>
      <c r="U14" s="52"/>
      <c r="V14" s="40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40"/>
      <c r="N15" s="52"/>
      <c r="O15" s="52"/>
      <c r="P15" s="55"/>
      <c r="Q15" s="59"/>
      <c r="R15" s="59"/>
      <c r="S15" s="52"/>
      <c r="T15" s="52"/>
      <c r="U15" s="52"/>
      <c r="V15" s="40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40"/>
      <c r="N16" s="52"/>
      <c r="O16" s="52"/>
      <c r="P16" s="55"/>
      <c r="Q16" s="59"/>
      <c r="R16" s="59"/>
      <c r="S16" s="52"/>
      <c r="T16" s="52"/>
      <c r="U16" s="52"/>
      <c r="V16" s="40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40"/>
      <c r="N17" s="52"/>
      <c r="O17" s="52"/>
      <c r="P17" s="55"/>
      <c r="Q17" s="59"/>
      <c r="R17" s="59"/>
      <c r="S17" s="52"/>
      <c r="T17" s="52"/>
      <c r="U17" s="52"/>
      <c r="V17" s="40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40"/>
      <c r="N18" s="52"/>
      <c r="O18" s="52"/>
      <c r="P18" s="55"/>
      <c r="Q18" s="59"/>
      <c r="R18" s="59"/>
      <c r="S18" s="52"/>
      <c r="T18" s="52"/>
      <c r="U18" s="52"/>
      <c r="V18" s="40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40"/>
      <c r="N19" s="52"/>
      <c r="O19" s="52"/>
      <c r="P19" s="55"/>
      <c r="Q19" s="59"/>
      <c r="R19" s="59"/>
      <c r="S19" s="52"/>
      <c r="T19" s="52"/>
      <c r="U19" s="52"/>
      <c r="V19" s="40"/>
      <c r="W19" s="55"/>
      <c r="X19" s="55"/>
      <c r="Y19" s="55"/>
      <c r="Z19" s="55"/>
      <c r="AA19" s="59"/>
      <c r="AB19" s="59"/>
    </row>
    <row r="20" spans="1:28" x14ac:dyDescent="0.2">
      <c r="E20" s="40"/>
      <c r="H20" s="40"/>
      <c r="I20" s="52"/>
      <c r="J20" s="40"/>
      <c r="K20" s="40"/>
      <c r="L20" s="52"/>
      <c r="M20" s="40"/>
      <c r="N20" s="52"/>
      <c r="O20" s="52"/>
      <c r="T20" s="52"/>
      <c r="U20" s="52"/>
    </row>
    <row r="21" spans="1:28" x14ac:dyDescent="0.2">
      <c r="E21" s="39"/>
      <c r="H21" s="44"/>
      <c r="M21" s="44"/>
      <c r="N21" s="52"/>
    </row>
    <row r="22" spans="1:28" x14ac:dyDescent="0.2">
      <c r="M22" s="44"/>
    </row>
  </sheetData>
  <sheetProtection formatColumns="0"/>
  <dataValidations count="10">
    <dataValidation type="list" allowBlank="1" showInputMessage="1" showErrorMessage="1" sqref="M2:M20" xr:uid="{462F5BE7-62E9-42BB-B3D2-E76A5C7DB908}">
      <formula1>Stock_Exchange</formula1>
    </dataValidation>
    <dataValidation type="list" allowBlank="1" showInputMessage="1" showErrorMessage="1" sqref="L2:L20" xr:uid="{C613FFCB-E4AE-4A8E-8FE5-5CC52988C118}">
      <formula1>Tradeable_Status</formula1>
    </dataValidation>
    <dataValidation type="list" allowBlank="1" showInputMessage="1" showErrorMessage="1" sqref="H2:H20" xr:uid="{66792DA4-56A6-4A72-9A5C-F044A6E4AED4}">
      <formula1>Security_ID_Number_Type</formula1>
    </dataValidation>
    <dataValidation type="list" allowBlank="1" showInputMessage="1" showErrorMessage="1" sqref="N2:N21" xr:uid="{6B758BAC-E3D9-4D6C-82E2-964F84601011}">
      <formula1>Underlying_Asset_Structured</formula1>
    </dataValidation>
    <dataValidation type="list" allowBlank="1" showInputMessage="1" showErrorMessage="1" sqref="E2:E20" xr:uid="{259E5EA8-8AA5-40CA-A447-5C2B5A2EA9CD}">
      <formula1>Issuer_Type_TFunds</formula1>
    </dataValidation>
    <dataValidation type="list" allowBlank="1" showInputMessage="1" showErrorMessage="1" sqref="K2:K20" xr:uid="{E041A723-6315-43BB-9F30-93DF7BD1FBA6}">
      <formula1>Country_list</formula1>
    </dataValidation>
    <dataValidation type="list" allowBlank="1" showInputMessage="1" showErrorMessage="1" sqref="T2:T20" xr:uid="{53CFECBA-4BCA-494D-A181-37FDD2364E0A}">
      <formula1>Rating_Agency</formula1>
    </dataValidation>
    <dataValidation type="list" allowBlank="1" showInputMessage="1" showErrorMessage="1" sqref="U2:U20" xr:uid="{E5142A48-E84E-4AED-91AF-195404D226D2}">
      <formula1>What_is_rated</formula1>
    </dataValidation>
    <dataValidation type="list" allowBlank="1" showInputMessage="1" showErrorMessage="1" sqref="O2:O20" xr:uid="{309D5061-650D-436F-B15A-B3E191D489E2}">
      <formula1>Holding_interest</formula1>
    </dataValidation>
    <dataValidation type="list" allowBlank="1" showInputMessage="1" showErrorMessage="1" sqref="J2:J20" xr:uid="{6FB96854-E9E4-449D-98C6-D39517F069DA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D3C20-D72C-48B3-9222-EA09D4E0889C}">
  <sheetPr codeName="Sheet15"/>
  <dimension ref="A1:AA21"/>
  <sheetViews>
    <sheetView rightToLeft="1" workbookViewId="0"/>
  </sheetViews>
  <sheetFormatPr defaultRowHeight="14.25" x14ac:dyDescent="0.2"/>
  <cols>
    <col min="1" max="8" width="11.625" style="39" customWidth="1"/>
    <col min="9" max="9" width="11.625" style="38" customWidth="1"/>
    <col min="10" max="10" width="11.625" style="47" customWidth="1"/>
    <col min="11" max="13" width="11.625" style="39" customWidth="1"/>
    <col min="14" max="14" width="11.625" style="42" customWidth="1"/>
    <col min="15" max="15" width="11.625" style="47" customWidth="1"/>
    <col min="16" max="17" width="11.625" style="43" customWidth="1"/>
    <col min="18" max="21" width="11.625" style="42" customWidth="1"/>
    <col min="22" max="23" width="11.625" style="39" customWidth="1"/>
    <col min="24" max="24" width="11.625" style="45" customWidth="1"/>
    <col min="25" max="25" width="11.625" style="43" customWidth="1"/>
    <col min="26" max="16384" width="9" style="39"/>
  </cols>
  <sheetData>
    <row r="1" spans="1:27" ht="66.75" customHeight="1" x14ac:dyDescent="0.2">
      <c r="A1" s="34" t="s">
        <v>52</v>
      </c>
      <c r="B1" s="34" t="s">
        <v>53</v>
      </c>
      <c r="C1" s="34" t="s">
        <v>83</v>
      </c>
      <c r="D1" s="34" t="s">
        <v>84</v>
      </c>
      <c r="E1" s="34" t="s">
        <v>85</v>
      </c>
      <c r="F1" s="34" t="s">
        <v>161</v>
      </c>
      <c r="G1" s="34" t="s">
        <v>57</v>
      </c>
      <c r="H1" s="34" t="s">
        <v>58</v>
      </c>
      <c r="I1" s="34" t="s">
        <v>86</v>
      </c>
      <c r="J1" s="46" t="s">
        <v>845</v>
      </c>
      <c r="K1" s="34" t="s">
        <v>88</v>
      </c>
      <c r="L1" s="34" t="s">
        <v>61</v>
      </c>
      <c r="M1" s="34" t="s">
        <v>62</v>
      </c>
      <c r="N1" s="35" t="s">
        <v>89</v>
      </c>
      <c r="O1" s="46" t="s">
        <v>90</v>
      </c>
      <c r="P1" s="36" t="s">
        <v>65</v>
      </c>
      <c r="Q1" s="36" t="s">
        <v>91</v>
      </c>
      <c r="R1" s="35" t="s">
        <v>93</v>
      </c>
      <c r="S1" s="35" t="s">
        <v>64</v>
      </c>
      <c r="T1" s="35" t="s">
        <v>94</v>
      </c>
      <c r="U1" s="35" t="s">
        <v>66</v>
      </c>
      <c r="V1" s="34" t="s">
        <v>95</v>
      </c>
      <c r="W1" s="34" t="s">
        <v>20</v>
      </c>
      <c r="X1" s="36" t="s">
        <v>67</v>
      </c>
      <c r="Y1" s="36" t="s">
        <v>68</v>
      </c>
    </row>
    <row r="2" spans="1:27" x14ac:dyDescent="0.2">
      <c r="A2" s="52">
        <v>420</v>
      </c>
      <c r="B2" s="52">
        <v>420</v>
      </c>
      <c r="C2" s="52"/>
      <c r="D2" s="52"/>
      <c r="E2" s="52"/>
      <c r="F2" s="52"/>
      <c r="G2" s="52"/>
      <c r="H2" s="40"/>
      <c r="I2" s="40"/>
      <c r="J2" s="58"/>
      <c r="K2" s="52"/>
      <c r="L2" s="52"/>
      <c r="M2" s="40"/>
      <c r="N2" s="55"/>
      <c r="O2" s="58"/>
      <c r="P2" s="59"/>
      <c r="Q2" s="59"/>
      <c r="R2" s="55"/>
      <c r="S2" s="55"/>
      <c r="T2" s="55"/>
      <c r="U2" s="55"/>
      <c r="V2" s="52"/>
      <c r="W2" s="40"/>
      <c r="X2" s="59"/>
      <c r="Y2" s="59"/>
    </row>
    <row r="3" spans="1:27" x14ac:dyDescent="0.2">
      <c r="A3" s="52">
        <v>420</v>
      </c>
      <c r="B3" s="52">
        <v>1471</v>
      </c>
      <c r="C3" s="52"/>
      <c r="D3" s="52"/>
      <c r="E3" s="52"/>
      <c r="F3" s="52"/>
      <c r="G3" s="52"/>
      <c r="H3" s="40"/>
      <c r="I3" s="40"/>
      <c r="J3" s="58"/>
      <c r="K3" s="52"/>
      <c r="L3" s="52"/>
      <c r="M3" s="40"/>
      <c r="N3" s="55"/>
      <c r="O3" s="58"/>
      <c r="P3" s="59"/>
      <c r="Q3" s="59"/>
      <c r="R3" s="55"/>
      <c r="S3" s="55"/>
      <c r="T3" s="55"/>
      <c r="U3" s="55"/>
      <c r="V3" s="52"/>
      <c r="W3" s="40"/>
      <c r="X3" s="59"/>
      <c r="Y3" s="59"/>
    </row>
    <row r="4" spans="1:27" x14ac:dyDescent="0.2">
      <c r="A4" s="52"/>
      <c r="B4" s="52"/>
      <c r="C4" s="52"/>
      <c r="D4" s="52"/>
      <c r="E4" s="52"/>
      <c r="F4" s="52"/>
      <c r="G4" s="52"/>
      <c r="H4" s="40"/>
      <c r="I4" s="40"/>
      <c r="J4" s="58"/>
      <c r="K4" s="52"/>
      <c r="L4" s="52"/>
      <c r="M4" s="40"/>
      <c r="N4" s="55"/>
      <c r="O4" s="58"/>
      <c r="P4" s="59"/>
      <c r="Q4" s="59"/>
      <c r="R4" s="55"/>
      <c r="S4" s="55"/>
      <c r="T4" s="55"/>
      <c r="U4" s="55"/>
      <c r="V4" s="52"/>
      <c r="W4" s="40"/>
      <c r="X4" s="59"/>
      <c r="Y4" s="59"/>
    </row>
    <row r="5" spans="1:27" x14ac:dyDescent="0.2">
      <c r="A5" s="52"/>
      <c r="B5" s="52"/>
      <c r="C5" s="52"/>
      <c r="D5" s="52"/>
      <c r="E5" s="52"/>
      <c r="F5" s="52"/>
      <c r="G5" s="52"/>
      <c r="H5" s="40"/>
      <c r="I5" s="40"/>
      <c r="J5" s="58"/>
      <c r="K5" s="40"/>
      <c r="L5" s="52"/>
      <c r="N5" s="55"/>
      <c r="O5" s="58"/>
      <c r="P5" s="54"/>
      <c r="Q5" s="54"/>
      <c r="R5" s="55"/>
      <c r="T5" s="55"/>
      <c r="U5" s="55"/>
      <c r="V5" s="52"/>
      <c r="W5" s="52"/>
      <c r="X5" s="59"/>
      <c r="Y5" s="59"/>
      <c r="Z5" s="52"/>
      <c r="AA5" s="52"/>
    </row>
    <row r="6" spans="1:27" x14ac:dyDescent="0.2">
      <c r="A6" s="52"/>
      <c r="B6" s="52"/>
      <c r="C6" s="52"/>
      <c r="D6" s="52"/>
      <c r="E6" s="52"/>
      <c r="F6" s="52"/>
      <c r="G6" s="52"/>
      <c r="H6" s="40"/>
      <c r="I6" s="40"/>
      <c r="J6" s="58"/>
      <c r="K6" s="52"/>
      <c r="L6" s="52"/>
      <c r="M6" s="40"/>
      <c r="N6" s="55"/>
      <c r="O6" s="58"/>
      <c r="P6" s="59"/>
      <c r="Q6" s="59"/>
      <c r="R6" s="55"/>
      <c r="S6" s="55"/>
      <c r="T6" s="55"/>
      <c r="U6" s="55"/>
      <c r="V6" s="52"/>
      <c r="W6" s="40"/>
      <c r="X6" s="59"/>
      <c r="Y6" s="59"/>
    </row>
    <row r="7" spans="1:27" x14ac:dyDescent="0.2">
      <c r="A7" s="52"/>
      <c r="B7" s="52"/>
      <c r="C7" s="52"/>
      <c r="D7" s="52"/>
      <c r="E7" s="52"/>
      <c r="F7" s="52"/>
      <c r="G7" s="52"/>
      <c r="H7" s="40"/>
      <c r="I7" s="40"/>
      <c r="J7" s="58"/>
      <c r="K7" s="52"/>
      <c r="L7" s="52"/>
      <c r="M7" s="40"/>
      <c r="N7" s="55"/>
      <c r="O7" s="58"/>
      <c r="P7" s="59"/>
      <c r="Q7" s="59"/>
      <c r="R7" s="55"/>
      <c r="S7" s="55"/>
      <c r="T7" s="55"/>
      <c r="U7" s="55"/>
      <c r="V7" s="52"/>
      <c r="W7" s="40"/>
      <c r="X7" s="59"/>
      <c r="Y7" s="59"/>
    </row>
    <row r="8" spans="1:27" x14ac:dyDescent="0.2">
      <c r="A8" s="52"/>
      <c r="B8" s="52"/>
      <c r="C8" s="52"/>
      <c r="D8" s="52"/>
      <c r="E8" s="52"/>
      <c r="F8" s="52"/>
      <c r="G8" s="52"/>
      <c r="H8" s="40"/>
      <c r="I8" s="40"/>
      <c r="J8" s="58"/>
      <c r="K8" s="52"/>
      <c r="L8" s="52"/>
      <c r="M8" s="40"/>
      <c r="N8" s="55"/>
      <c r="O8" s="58"/>
      <c r="P8" s="59"/>
      <c r="Q8" s="59"/>
      <c r="R8" s="55"/>
      <c r="S8" s="55"/>
      <c r="T8" s="55"/>
      <c r="U8" s="55"/>
      <c r="V8" s="52"/>
      <c r="W8" s="40"/>
      <c r="X8" s="59"/>
      <c r="Y8" s="59"/>
    </row>
    <row r="9" spans="1:27" x14ac:dyDescent="0.2">
      <c r="A9" s="52"/>
      <c r="B9" s="52"/>
      <c r="C9" s="52"/>
      <c r="D9" s="52"/>
      <c r="E9" s="52"/>
      <c r="F9" s="52"/>
      <c r="G9" s="52"/>
      <c r="H9" s="40"/>
      <c r="I9" s="40"/>
      <c r="J9" s="58"/>
      <c r="K9" s="52"/>
      <c r="L9" s="52"/>
      <c r="M9" s="40"/>
      <c r="N9" s="55"/>
      <c r="O9" s="58"/>
      <c r="P9" s="59"/>
      <c r="Q9" s="59"/>
      <c r="R9" s="55"/>
      <c r="S9" s="55"/>
      <c r="T9" s="55"/>
      <c r="U9" s="55"/>
      <c r="V9" s="52"/>
      <c r="W9" s="40"/>
      <c r="X9" s="59"/>
      <c r="Y9" s="59"/>
    </row>
    <row r="10" spans="1:27" x14ac:dyDescent="0.2">
      <c r="A10" s="52"/>
      <c r="B10" s="52"/>
      <c r="C10" s="52"/>
      <c r="D10" s="52"/>
      <c r="E10" s="52"/>
      <c r="F10" s="52"/>
      <c r="G10" s="52"/>
      <c r="H10" s="40"/>
      <c r="I10" s="40"/>
      <c r="J10" s="58"/>
      <c r="K10" s="52"/>
      <c r="L10" s="52"/>
      <c r="M10" s="40"/>
      <c r="N10" s="55"/>
      <c r="O10" s="58"/>
      <c r="P10" s="59"/>
      <c r="Q10" s="59"/>
      <c r="R10" s="55"/>
      <c r="S10" s="55"/>
      <c r="T10" s="55"/>
      <c r="U10" s="55"/>
      <c r="V10" s="52"/>
      <c r="W10" s="40"/>
      <c r="X10" s="59"/>
      <c r="Y10" s="59"/>
    </row>
    <row r="11" spans="1:27" x14ac:dyDescent="0.2">
      <c r="A11" s="52"/>
      <c r="B11" s="52"/>
      <c r="C11" s="52"/>
      <c r="D11" s="52"/>
      <c r="E11" s="52"/>
      <c r="F11" s="52"/>
      <c r="G11" s="52"/>
      <c r="H11" s="40"/>
      <c r="I11" s="40"/>
      <c r="J11" s="58"/>
      <c r="K11" s="52"/>
      <c r="L11" s="52"/>
      <c r="M11" s="40"/>
      <c r="N11" s="55"/>
      <c r="O11" s="58"/>
      <c r="P11" s="59"/>
      <c r="Q11" s="59"/>
      <c r="R11" s="55"/>
      <c r="S11" s="55"/>
      <c r="T11" s="55"/>
      <c r="U11" s="55"/>
      <c r="V11" s="52"/>
      <c r="W11" s="40"/>
      <c r="X11" s="59"/>
      <c r="Y11" s="59"/>
    </row>
    <row r="12" spans="1:27" x14ac:dyDescent="0.2">
      <c r="A12" s="52"/>
      <c r="B12" s="52"/>
      <c r="C12" s="52"/>
      <c r="D12" s="52"/>
      <c r="E12" s="52"/>
      <c r="F12" s="52"/>
      <c r="G12" s="52"/>
      <c r="H12" s="40"/>
      <c r="I12" s="40"/>
      <c r="J12" s="58"/>
      <c r="K12" s="52"/>
      <c r="L12" s="52"/>
      <c r="M12" s="40"/>
      <c r="N12" s="55"/>
      <c r="O12" s="58"/>
      <c r="P12" s="59"/>
      <c r="Q12" s="59"/>
      <c r="R12" s="55"/>
      <c r="S12" s="55"/>
      <c r="T12" s="55"/>
      <c r="U12" s="55"/>
      <c r="V12" s="52"/>
      <c r="W12" s="40"/>
      <c r="X12" s="59"/>
      <c r="Y12" s="59"/>
    </row>
    <row r="13" spans="1:27" x14ac:dyDescent="0.2">
      <c r="A13" s="52"/>
      <c r="B13" s="52"/>
      <c r="C13" s="52"/>
      <c r="D13" s="52"/>
      <c r="E13" s="52"/>
      <c r="F13" s="52"/>
      <c r="G13" s="52"/>
      <c r="H13" s="40"/>
      <c r="I13" s="40"/>
      <c r="J13" s="58"/>
      <c r="K13" s="52"/>
      <c r="L13" s="52"/>
      <c r="M13" s="40"/>
      <c r="N13" s="55"/>
      <c r="O13" s="58"/>
      <c r="P13" s="59"/>
      <c r="Q13" s="59"/>
      <c r="R13" s="55"/>
      <c r="S13" s="55"/>
      <c r="T13" s="55"/>
      <c r="U13" s="55"/>
      <c r="V13" s="52"/>
      <c r="W13" s="40"/>
      <c r="X13" s="59"/>
      <c r="Y13" s="59"/>
    </row>
    <row r="14" spans="1:27" x14ac:dyDescent="0.2">
      <c r="A14" s="52"/>
      <c r="B14" s="52"/>
      <c r="C14" s="52"/>
      <c r="D14" s="52"/>
      <c r="E14" s="52"/>
      <c r="F14" s="52"/>
      <c r="G14" s="52"/>
      <c r="H14" s="40"/>
      <c r="I14" s="40"/>
      <c r="J14" s="58"/>
      <c r="K14" s="52"/>
      <c r="L14" s="52"/>
      <c r="M14" s="40"/>
      <c r="N14" s="55"/>
      <c r="O14" s="58"/>
      <c r="P14" s="59"/>
      <c r="Q14" s="59"/>
      <c r="R14" s="55"/>
      <c r="S14" s="55"/>
      <c r="T14" s="55"/>
      <c r="U14" s="55"/>
      <c r="V14" s="52"/>
      <c r="W14" s="40"/>
      <c r="X14" s="59"/>
      <c r="Y14" s="59"/>
    </row>
    <row r="15" spans="1:27" x14ac:dyDescent="0.2">
      <c r="A15" s="52"/>
      <c r="B15" s="52"/>
      <c r="C15" s="52"/>
      <c r="D15" s="52"/>
      <c r="E15" s="52"/>
      <c r="F15" s="52"/>
      <c r="G15" s="52"/>
      <c r="H15" s="40"/>
      <c r="I15" s="40"/>
      <c r="J15" s="58"/>
      <c r="K15" s="52"/>
      <c r="L15" s="52"/>
      <c r="M15" s="40"/>
      <c r="N15" s="55"/>
      <c r="O15" s="58"/>
      <c r="P15" s="59"/>
      <c r="Q15" s="59"/>
      <c r="R15" s="55"/>
      <c r="S15" s="55"/>
      <c r="T15" s="55"/>
      <c r="U15" s="55"/>
      <c r="V15" s="52"/>
      <c r="W15" s="40"/>
      <c r="X15" s="59"/>
      <c r="Y15" s="59"/>
    </row>
    <row r="16" spans="1:27" x14ac:dyDescent="0.2">
      <c r="A16" s="52"/>
      <c r="B16" s="52"/>
      <c r="C16" s="52"/>
      <c r="D16" s="52"/>
      <c r="E16" s="52"/>
      <c r="F16" s="52"/>
      <c r="G16" s="52"/>
      <c r="H16" s="40"/>
      <c r="I16" s="40"/>
      <c r="J16" s="58"/>
      <c r="K16" s="52"/>
      <c r="L16" s="52"/>
      <c r="M16" s="40"/>
      <c r="N16" s="55"/>
      <c r="O16" s="58"/>
      <c r="P16" s="59"/>
      <c r="Q16" s="59"/>
      <c r="R16" s="55"/>
      <c r="S16" s="55"/>
      <c r="T16" s="55"/>
      <c r="U16" s="55"/>
      <c r="V16" s="52"/>
      <c r="W16" s="40"/>
      <c r="X16" s="59"/>
      <c r="Y16" s="59"/>
    </row>
    <row r="17" spans="1:25" x14ac:dyDescent="0.2">
      <c r="A17" s="52"/>
      <c r="B17" s="52"/>
      <c r="C17" s="52"/>
      <c r="D17" s="52"/>
      <c r="E17" s="52"/>
      <c r="F17" s="52"/>
      <c r="G17" s="52"/>
      <c r="H17" s="40"/>
      <c r="I17" s="40"/>
      <c r="J17" s="58"/>
      <c r="K17" s="52"/>
      <c r="L17" s="52"/>
      <c r="M17" s="40"/>
      <c r="N17" s="55"/>
      <c r="O17" s="58"/>
      <c r="P17" s="59"/>
      <c r="Q17" s="59"/>
      <c r="R17" s="55"/>
      <c r="S17" s="55"/>
      <c r="T17" s="55"/>
      <c r="U17" s="55"/>
      <c r="V17" s="52"/>
      <c r="W17" s="40"/>
      <c r="X17" s="59"/>
      <c r="Y17" s="59"/>
    </row>
    <row r="18" spans="1:25" x14ac:dyDescent="0.2">
      <c r="A18" s="52"/>
      <c r="B18" s="52"/>
      <c r="C18" s="52"/>
      <c r="D18" s="52"/>
      <c r="E18" s="52"/>
      <c r="F18" s="52"/>
      <c r="G18" s="52"/>
      <c r="H18" s="40"/>
      <c r="I18" s="40"/>
      <c r="J18" s="58"/>
      <c r="K18" s="52"/>
      <c r="L18" s="52"/>
      <c r="M18" s="40"/>
      <c r="N18" s="55"/>
      <c r="O18" s="58"/>
      <c r="P18" s="59"/>
      <c r="Q18" s="59"/>
      <c r="R18" s="55"/>
      <c r="S18" s="55"/>
      <c r="T18" s="55"/>
      <c r="U18" s="55"/>
      <c r="V18" s="52"/>
      <c r="W18" s="40"/>
      <c r="X18" s="59"/>
      <c r="Y18" s="59"/>
    </row>
    <row r="19" spans="1:25" x14ac:dyDescent="0.2">
      <c r="A19" s="52"/>
      <c r="B19" s="52"/>
      <c r="C19" s="52"/>
      <c r="D19" s="52"/>
      <c r="E19" s="52"/>
      <c r="F19" s="52"/>
      <c r="G19" s="52"/>
      <c r="H19" s="40"/>
      <c r="I19" s="40"/>
      <c r="J19" s="58"/>
      <c r="K19" s="52"/>
      <c r="L19" s="52"/>
      <c r="M19" s="40"/>
      <c r="N19" s="55"/>
      <c r="O19" s="58"/>
      <c r="P19" s="59"/>
      <c r="Q19" s="59"/>
      <c r="R19" s="55"/>
      <c r="S19" s="55"/>
      <c r="T19" s="55"/>
      <c r="U19" s="55"/>
      <c r="V19" s="52"/>
      <c r="W19" s="40"/>
      <c r="X19" s="59"/>
      <c r="Y19" s="59"/>
    </row>
    <row r="20" spans="1:25" x14ac:dyDescent="0.2">
      <c r="F20" s="52"/>
      <c r="G20" s="52"/>
      <c r="H20" s="40"/>
      <c r="I20" s="40"/>
      <c r="L20" s="52"/>
      <c r="W20" s="40"/>
    </row>
    <row r="21" spans="1: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4628BF49-5174-4040-A484-94059E1C9D90}">
      <formula1>Type_of_Security_ID_Fund</formula1>
    </dataValidation>
    <dataValidation type="list" allowBlank="1" showInputMessage="1" showErrorMessage="1" sqref="I2:I20" xr:uid="{D4DE30FD-7758-4719-8E3D-B9091472B003}">
      <formula1>Country_list</formula1>
    </dataValidation>
    <dataValidation type="list" allowBlank="1" showInputMessage="1" showErrorMessage="1" sqref="J5" xr:uid="{23A97A77-C9A9-405C-A93F-2773A6A7ACEC}">
      <formula1>$C$742:$C$748</formula1>
    </dataValidation>
    <dataValidation type="list" allowBlank="1" showInputMessage="1" showErrorMessage="1" sqref="Q5" xr:uid="{28000FEA-D328-4FF2-BB51-5D421F177350}">
      <formula1>Currency_Abbreviation</formula1>
    </dataValidation>
    <dataValidation type="list" allowBlank="1" showInputMessage="1" showErrorMessage="1" sqref="P5" xr:uid="{4B786D24-4235-47B2-B8FC-AE7CF9194720}">
      <formula1>Currency</formula1>
    </dataValidation>
    <dataValidation type="list" allowBlank="1" showInputMessage="1" showErrorMessage="1" sqref="O5 L2:L20" xr:uid="{EE2E731B-0AF0-4C5D-A50E-D3B3AA6F07E9}">
      <formula1>Rating_Agency</formula1>
    </dataValidation>
    <dataValidation type="list" allowBlank="1" showInputMessage="1" showErrorMessage="1" sqref="H2:H20 K5" xr:uid="{C639ADEE-EA1A-4862-97E4-9FD28B4D2A10}">
      <formula1>israel_abroad</formula1>
    </dataValidation>
    <dataValidation type="list" allowBlank="1" showInputMessage="1" showErrorMessage="1" sqref="Y5" xr:uid="{5D9C1994-473B-40E3-8559-B248001B3F31}">
      <formula1>Info_Provider</formula1>
    </dataValidation>
    <dataValidation type="list" allowBlank="1" showInputMessage="1" showErrorMessage="1" sqref="W6:W20 W2:W4" xr:uid="{A5AD0A98-53E2-43BD-8130-376A6CC0F489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C2245-D959-40CB-BA62-5E1274B64D21}">
  <sheetPr codeName="Sheet16"/>
  <dimension ref="A1:R27"/>
  <sheetViews>
    <sheetView rightToLeft="1" workbookViewId="0"/>
  </sheetViews>
  <sheetFormatPr defaultColWidth="9" defaultRowHeight="14.25" x14ac:dyDescent="0.2"/>
  <cols>
    <col min="1" max="5" width="11.625" style="38" customWidth="1"/>
    <col min="6" max="6" width="11.625" style="60" customWidth="1"/>
    <col min="7" max="7" width="11.625" style="41" customWidth="1"/>
    <col min="8" max="8" width="11.625" style="39" customWidth="1"/>
    <col min="9" max="9" width="11.625" style="60" customWidth="1"/>
    <col min="10" max="11" width="11.625" style="45" customWidth="1"/>
    <col min="12" max="14" width="11.625" style="41" customWidth="1"/>
    <col min="15" max="15" width="11.625" style="38" customWidth="1"/>
    <col min="16" max="16" width="11.625" style="39" customWidth="1"/>
    <col min="17" max="18" width="11.625" style="45" customWidth="1"/>
    <col min="19" max="19" width="11.625" style="38" customWidth="1"/>
    <col min="20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84</v>
      </c>
      <c r="E1" s="34" t="s">
        <v>85</v>
      </c>
      <c r="F1" s="46" t="s">
        <v>845</v>
      </c>
      <c r="G1" s="35" t="s">
        <v>89</v>
      </c>
      <c r="H1" s="34" t="s">
        <v>846</v>
      </c>
      <c r="I1" s="46" t="s">
        <v>90</v>
      </c>
      <c r="J1" s="36" t="s">
        <v>65</v>
      </c>
      <c r="K1" s="36" t="s">
        <v>91</v>
      </c>
      <c r="L1" s="35" t="s">
        <v>93</v>
      </c>
      <c r="M1" s="35" t="s">
        <v>94</v>
      </c>
      <c r="N1" s="35" t="s">
        <v>66</v>
      </c>
      <c r="O1" s="34" t="s">
        <v>95</v>
      </c>
      <c r="P1" s="34" t="s">
        <v>20</v>
      </c>
      <c r="Q1" s="36" t="s">
        <v>67</v>
      </c>
      <c r="R1" s="36" t="s">
        <v>68</v>
      </c>
    </row>
    <row r="2" spans="1:18" x14ac:dyDescent="0.2">
      <c r="A2" s="52">
        <v>420</v>
      </c>
      <c r="B2" s="52">
        <v>420</v>
      </c>
      <c r="C2" s="52" t="s">
        <v>847</v>
      </c>
      <c r="D2" s="52" t="s">
        <v>847</v>
      </c>
      <c r="E2" s="52" t="s">
        <v>847</v>
      </c>
      <c r="F2" s="58" t="s">
        <v>847</v>
      </c>
      <c r="G2" s="55" t="s">
        <v>847</v>
      </c>
      <c r="H2" s="52" t="s">
        <v>847</v>
      </c>
      <c r="I2" s="58" t="s">
        <v>847</v>
      </c>
      <c r="J2" s="59" t="s">
        <v>847</v>
      </c>
      <c r="K2" s="59" t="s">
        <v>847</v>
      </c>
      <c r="L2" s="55" t="s">
        <v>847</v>
      </c>
      <c r="M2" s="55" t="s">
        <v>847</v>
      </c>
      <c r="N2" s="55" t="s">
        <v>847</v>
      </c>
      <c r="O2" s="52" t="s">
        <v>847</v>
      </c>
      <c r="P2" s="40" t="s">
        <v>847</v>
      </c>
      <c r="Q2" s="59" t="s">
        <v>847</v>
      </c>
      <c r="R2" s="59" t="s">
        <v>847</v>
      </c>
    </row>
    <row r="3" spans="1:18" x14ac:dyDescent="0.2">
      <c r="A3" s="52">
        <v>420</v>
      </c>
      <c r="B3" s="52">
        <v>1471</v>
      </c>
      <c r="C3" s="52" t="s">
        <v>847</v>
      </c>
      <c r="D3" s="52" t="s">
        <v>847</v>
      </c>
      <c r="E3" s="52" t="s">
        <v>847</v>
      </c>
      <c r="F3" s="58" t="s">
        <v>847</v>
      </c>
      <c r="G3" s="55" t="s">
        <v>847</v>
      </c>
      <c r="H3" s="52" t="s">
        <v>847</v>
      </c>
      <c r="I3" s="58" t="s">
        <v>847</v>
      </c>
      <c r="J3" s="59" t="s">
        <v>847</v>
      </c>
      <c r="K3" s="59" t="s">
        <v>847</v>
      </c>
      <c r="L3" s="55" t="s">
        <v>847</v>
      </c>
      <c r="M3" s="55" t="s">
        <v>847</v>
      </c>
      <c r="N3" s="55" t="s">
        <v>847</v>
      </c>
      <c r="O3" s="52" t="s">
        <v>847</v>
      </c>
      <c r="P3" s="40" t="s">
        <v>847</v>
      </c>
      <c r="Q3" s="59" t="s">
        <v>847</v>
      </c>
      <c r="R3" s="59" t="s">
        <v>847</v>
      </c>
    </row>
    <row r="4" spans="1:18" x14ac:dyDescent="0.2">
      <c r="A4" s="52"/>
      <c r="B4" s="52"/>
      <c r="C4" s="52"/>
      <c r="D4" s="52"/>
      <c r="E4" s="52"/>
      <c r="F4" s="58"/>
      <c r="G4" s="55"/>
      <c r="H4" s="52"/>
      <c r="I4" s="58"/>
      <c r="J4" s="59"/>
      <c r="K4" s="59"/>
      <c r="L4" s="55"/>
      <c r="M4" s="55"/>
      <c r="N4" s="55"/>
      <c r="O4" s="52"/>
      <c r="P4" s="40"/>
      <c r="Q4" s="59"/>
      <c r="R4" s="59"/>
    </row>
    <row r="5" spans="1:18" x14ac:dyDescent="0.2">
      <c r="A5" s="52"/>
      <c r="B5" s="52"/>
      <c r="C5" s="52"/>
      <c r="D5" s="52"/>
      <c r="E5" s="52"/>
      <c r="F5" s="58"/>
      <c r="G5" s="55"/>
      <c r="H5" s="52"/>
      <c r="I5" s="58"/>
      <c r="J5" s="59"/>
      <c r="K5" s="59"/>
      <c r="L5" s="55"/>
      <c r="M5" s="55"/>
      <c r="N5" s="55"/>
      <c r="O5" s="52"/>
      <c r="P5" s="52"/>
      <c r="Q5" s="59"/>
      <c r="R5" s="59"/>
    </row>
    <row r="6" spans="1:18" x14ac:dyDescent="0.2">
      <c r="A6" s="52"/>
      <c r="B6" s="52"/>
      <c r="C6" s="52"/>
      <c r="D6" s="52"/>
      <c r="E6" s="52"/>
      <c r="F6" s="58"/>
      <c r="G6" s="55"/>
      <c r="H6" s="52"/>
      <c r="I6" s="58"/>
      <c r="J6" s="59"/>
      <c r="K6" s="59"/>
      <c r="L6" s="55"/>
      <c r="M6" s="55"/>
      <c r="N6" s="55"/>
      <c r="O6" s="52"/>
      <c r="P6" s="40"/>
      <c r="Q6" s="59"/>
      <c r="R6" s="59"/>
    </row>
    <row r="7" spans="1:18" x14ac:dyDescent="0.2">
      <c r="A7" s="52"/>
      <c r="B7" s="52"/>
      <c r="C7" s="52"/>
      <c r="D7" s="52"/>
      <c r="E7" s="52"/>
      <c r="F7" s="58"/>
      <c r="G7" s="55"/>
      <c r="H7" s="52"/>
      <c r="I7" s="58"/>
      <c r="J7" s="59"/>
      <c r="K7" s="59"/>
      <c r="L7" s="55"/>
      <c r="M7" s="55"/>
      <c r="N7" s="55"/>
      <c r="O7" s="52"/>
      <c r="P7" s="40"/>
      <c r="Q7" s="59"/>
      <c r="R7" s="59"/>
    </row>
    <row r="8" spans="1:18" x14ac:dyDescent="0.2">
      <c r="A8" s="52"/>
      <c r="B8" s="52"/>
      <c r="C8" s="52"/>
      <c r="D8" s="52"/>
      <c r="E8" s="52"/>
      <c r="F8" s="58"/>
      <c r="G8" s="55"/>
      <c r="H8" s="52"/>
      <c r="I8" s="58"/>
      <c r="J8" s="59"/>
      <c r="K8" s="59"/>
      <c r="L8" s="55"/>
      <c r="M8" s="55"/>
      <c r="N8" s="55"/>
      <c r="O8" s="52"/>
      <c r="P8" s="40"/>
      <c r="Q8" s="59"/>
      <c r="R8" s="59"/>
    </row>
    <row r="9" spans="1:18" x14ac:dyDescent="0.2">
      <c r="A9" s="52"/>
      <c r="B9" s="52"/>
      <c r="C9" s="52"/>
      <c r="D9" s="52"/>
      <c r="E9" s="52"/>
      <c r="F9" s="58"/>
      <c r="G9" s="55"/>
      <c r="H9" s="52"/>
      <c r="I9" s="58"/>
      <c r="J9" s="59"/>
      <c r="K9" s="59"/>
      <c r="L9" s="55"/>
      <c r="M9" s="55"/>
      <c r="N9" s="55"/>
      <c r="O9" s="52"/>
      <c r="P9" s="40"/>
      <c r="Q9" s="59"/>
      <c r="R9" s="59"/>
    </row>
    <row r="10" spans="1:18" x14ac:dyDescent="0.2">
      <c r="A10" s="52"/>
      <c r="B10" s="52"/>
      <c r="C10" s="52"/>
      <c r="D10" s="52"/>
      <c r="E10" s="52"/>
      <c r="F10" s="58"/>
      <c r="G10" s="55"/>
      <c r="H10" s="52"/>
      <c r="I10" s="58"/>
      <c r="J10" s="59"/>
      <c r="K10" s="59"/>
      <c r="L10" s="55"/>
      <c r="M10" s="55"/>
      <c r="N10" s="55"/>
      <c r="O10" s="52"/>
      <c r="P10" s="40"/>
      <c r="Q10" s="59"/>
      <c r="R10" s="59"/>
    </row>
    <row r="11" spans="1:18" x14ac:dyDescent="0.2">
      <c r="A11" s="52"/>
      <c r="B11" s="52"/>
      <c r="C11" s="52"/>
      <c r="D11" s="52"/>
      <c r="E11" s="52"/>
      <c r="F11" s="58"/>
      <c r="G11" s="55"/>
      <c r="H11" s="52"/>
      <c r="I11" s="58"/>
      <c r="J11" s="59"/>
      <c r="K11" s="59"/>
      <c r="L11" s="55"/>
      <c r="M11" s="55"/>
      <c r="N11" s="55"/>
      <c r="O11" s="52"/>
      <c r="P11" s="40"/>
      <c r="Q11" s="59"/>
      <c r="R11" s="59"/>
    </row>
    <row r="12" spans="1:18" x14ac:dyDescent="0.2">
      <c r="A12" s="52"/>
      <c r="B12" s="52"/>
      <c r="C12" s="52"/>
      <c r="D12" s="52"/>
      <c r="E12" s="52"/>
      <c r="F12" s="58"/>
      <c r="G12" s="55"/>
      <c r="H12" s="52"/>
      <c r="I12" s="58"/>
      <c r="J12" s="59"/>
      <c r="K12" s="59"/>
      <c r="L12" s="55"/>
      <c r="M12" s="55"/>
      <c r="N12" s="55"/>
      <c r="O12" s="52"/>
      <c r="P12" s="40"/>
      <c r="Q12" s="59"/>
      <c r="R12" s="59"/>
    </row>
    <row r="13" spans="1:18" x14ac:dyDescent="0.2">
      <c r="A13" s="52"/>
      <c r="B13" s="52"/>
      <c r="C13" s="52"/>
      <c r="D13" s="52"/>
      <c r="E13" s="52"/>
      <c r="F13" s="58"/>
      <c r="G13" s="55"/>
      <c r="H13" s="52"/>
      <c r="I13" s="58"/>
      <c r="J13" s="59"/>
      <c r="K13" s="59"/>
      <c r="L13" s="55"/>
      <c r="M13" s="55"/>
      <c r="N13" s="55"/>
      <c r="O13" s="52"/>
      <c r="P13" s="40"/>
      <c r="Q13" s="59"/>
      <c r="R13" s="59"/>
    </row>
    <row r="14" spans="1:18" x14ac:dyDescent="0.2">
      <c r="A14" s="52"/>
      <c r="B14" s="52"/>
      <c r="C14" s="52"/>
      <c r="D14" s="52"/>
      <c r="E14" s="52"/>
      <c r="F14" s="58"/>
      <c r="G14" s="55"/>
      <c r="H14" s="52"/>
      <c r="I14" s="58"/>
      <c r="J14" s="59"/>
      <c r="K14" s="59"/>
      <c r="L14" s="55"/>
      <c r="M14" s="55"/>
      <c r="N14" s="55"/>
      <c r="O14" s="52"/>
      <c r="P14" s="40"/>
      <c r="Q14" s="59"/>
      <c r="R14" s="59"/>
    </row>
    <row r="15" spans="1:18" x14ac:dyDescent="0.2">
      <c r="A15" s="52"/>
      <c r="B15" s="52"/>
      <c r="C15" s="52"/>
      <c r="D15" s="52"/>
      <c r="E15" s="52"/>
      <c r="F15" s="58"/>
      <c r="G15" s="55"/>
      <c r="H15" s="52"/>
      <c r="I15" s="58"/>
      <c r="J15" s="59"/>
      <c r="K15" s="59"/>
      <c r="L15" s="55"/>
      <c r="M15" s="55"/>
      <c r="N15" s="55"/>
      <c r="O15" s="52"/>
      <c r="P15" s="40"/>
      <c r="Q15" s="59"/>
      <c r="R15" s="59"/>
    </row>
    <row r="16" spans="1:18" x14ac:dyDescent="0.2">
      <c r="A16" s="52"/>
      <c r="B16" s="52"/>
      <c r="C16" s="52"/>
      <c r="D16" s="52"/>
      <c r="E16" s="52"/>
      <c r="F16" s="58"/>
      <c r="G16" s="55"/>
      <c r="H16" s="52"/>
      <c r="I16" s="58"/>
      <c r="J16" s="59"/>
      <c r="K16" s="59"/>
      <c r="L16" s="55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58"/>
      <c r="G17" s="55"/>
      <c r="H17" s="52"/>
      <c r="I17" s="58"/>
      <c r="J17" s="59"/>
      <c r="K17" s="59"/>
      <c r="L17" s="55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58"/>
      <c r="G18" s="55"/>
      <c r="H18" s="52"/>
      <c r="I18" s="58"/>
      <c r="J18" s="59"/>
      <c r="K18" s="59"/>
      <c r="L18" s="55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58"/>
      <c r="G19" s="55"/>
      <c r="H19" s="52"/>
      <c r="I19" s="58"/>
      <c r="J19" s="59"/>
      <c r="K19" s="59"/>
      <c r="L19" s="55"/>
      <c r="M19" s="55"/>
      <c r="N19" s="55"/>
      <c r="O19" s="52"/>
      <c r="P19" s="40"/>
      <c r="Q19" s="59"/>
      <c r="R19" s="59"/>
    </row>
    <row r="20" spans="1:18" x14ac:dyDescent="0.2">
      <c r="C20" s="52"/>
      <c r="H20" s="52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FB8441B9-2E2A-4D34-B690-765B13231B38}">
      <formula1>Linked_Type</formula1>
    </dataValidation>
    <dataValidation type="list" allowBlank="1" showInputMessage="1" showErrorMessage="1" sqref="P6:P20 P2:P4" xr:uid="{23F2C0EC-CDD4-4FC6-A72D-0DDCE23717FD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96777-6A93-40A2-8B8A-21D630BF275B}">
  <sheetPr codeName="Sheet2"/>
  <dimension ref="A1:G27"/>
  <sheetViews>
    <sheetView rightToLeft="1" workbookViewId="0"/>
  </sheetViews>
  <sheetFormatPr defaultColWidth="9" defaultRowHeight="14.25" x14ac:dyDescent="0.2"/>
  <cols>
    <col min="1" max="3" width="11.625" style="38" customWidth="1"/>
    <col min="4" max="6" width="11.625" style="39" customWidth="1"/>
    <col min="7" max="7" width="11.625" style="45" customWidth="1"/>
    <col min="8" max="8" width="11.625" style="38" customWidth="1"/>
    <col min="9" max="16384" width="9" style="38"/>
  </cols>
  <sheetData>
    <row r="1" spans="1:7" ht="66.75" customHeight="1" x14ac:dyDescent="0.2">
      <c r="A1" s="34" t="s">
        <v>848</v>
      </c>
      <c r="B1" s="34" t="s">
        <v>53</v>
      </c>
      <c r="C1" s="34" t="s">
        <v>57</v>
      </c>
      <c r="D1" s="34" t="s">
        <v>849</v>
      </c>
      <c r="E1" s="34" t="s">
        <v>850</v>
      </c>
      <c r="F1" s="34" t="s">
        <v>851</v>
      </c>
      <c r="G1" s="36" t="s">
        <v>68</v>
      </c>
    </row>
    <row r="2" spans="1:7" x14ac:dyDescent="0.2">
      <c r="A2" s="52">
        <v>420</v>
      </c>
      <c r="B2" s="52">
        <v>420</v>
      </c>
      <c r="C2" s="52" t="s">
        <v>847</v>
      </c>
      <c r="D2" s="63" t="s">
        <v>847</v>
      </c>
      <c r="E2" s="39" t="s">
        <v>847</v>
      </c>
      <c r="F2" s="39" t="s">
        <v>847</v>
      </c>
      <c r="G2" s="59" t="s">
        <v>847</v>
      </c>
    </row>
    <row r="3" spans="1:7" x14ac:dyDescent="0.2">
      <c r="A3" s="52">
        <v>420</v>
      </c>
      <c r="B3" s="52">
        <v>1471</v>
      </c>
      <c r="C3" s="52" t="s">
        <v>847</v>
      </c>
      <c r="D3" s="39" t="s">
        <v>847</v>
      </c>
      <c r="E3" s="39" t="s">
        <v>847</v>
      </c>
      <c r="F3" s="39" t="s">
        <v>847</v>
      </c>
      <c r="G3" s="59" t="s">
        <v>847</v>
      </c>
    </row>
    <row r="4" spans="1:7" x14ac:dyDescent="0.2">
      <c r="A4" s="52"/>
      <c r="B4" s="52"/>
      <c r="C4" s="52"/>
      <c r="G4" s="59"/>
    </row>
    <row r="5" spans="1:7" x14ac:dyDescent="0.2">
      <c r="A5" s="52"/>
      <c r="B5" s="52"/>
      <c r="C5" s="52"/>
      <c r="G5" s="59"/>
    </row>
    <row r="6" spans="1:7" x14ac:dyDescent="0.2">
      <c r="A6" s="52"/>
      <c r="B6" s="52"/>
      <c r="C6" s="52"/>
      <c r="G6" s="59"/>
    </row>
    <row r="7" spans="1:7" x14ac:dyDescent="0.2">
      <c r="A7" s="52"/>
      <c r="B7" s="52"/>
      <c r="C7" s="52"/>
      <c r="G7" s="59"/>
    </row>
    <row r="8" spans="1:7" x14ac:dyDescent="0.2">
      <c r="A8" s="52"/>
      <c r="B8" s="52"/>
      <c r="C8" s="52"/>
      <c r="G8" s="59"/>
    </row>
    <row r="9" spans="1:7" x14ac:dyDescent="0.2">
      <c r="A9" s="52"/>
      <c r="B9" s="52"/>
      <c r="C9" s="52"/>
      <c r="G9" s="59"/>
    </row>
    <row r="10" spans="1:7" x14ac:dyDescent="0.2">
      <c r="A10" s="52"/>
      <c r="B10" s="52"/>
      <c r="C10" s="52"/>
      <c r="G10" s="59"/>
    </row>
    <row r="11" spans="1:7" x14ac:dyDescent="0.2">
      <c r="A11" s="52"/>
      <c r="B11" s="52"/>
      <c r="C11" s="52"/>
      <c r="G11" s="59"/>
    </row>
    <row r="12" spans="1:7" x14ac:dyDescent="0.2">
      <c r="A12" s="52"/>
      <c r="B12" s="52"/>
      <c r="C12" s="52"/>
      <c r="G12" s="59"/>
    </row>
    <row r="13" spans="1:7" x14ac:dyDescent="0.2">
      <c r="A13" s="52"/>
      <c r="B13" s="52"/>
      <c r="C13" s="52"/>
      <c r="G13" s="59"/>
    </row>
    <row r="14" spans="1:7" x14ac:dyDescent="0.2">
      <c r="A14" s="52"/>
      <c r="B14" s="52"/>
      <c r="C14" s="52"/>
      <c r="G14" s="59"/>
    </row>
    <row r="15" spans="1:7" x14ac:dyDescent="0.2">
      <c r="A15" s="52"/>
      <c r="B15" s="52"/>
      <c r="C15" s="52"/>
      <c r="G15" s="59"/>
    </row>
    <row r="16" spans="1:7" x14ac:dyDescent="0.2">
      <c r="A16" s="52"/>
      <c r="B16" s="52"/>
      <c r="C16" s="52"/>
      <c r="G16" s="59"/>
    </row>
    <row r="17" spans="1:7" x14ac:dyDescent="0.2">
      <c r="A17" s="52"/>
      <c r="B17" s="52"/>
      <c r="C17" s="52"/>
      <c r="G17" s="59"/>
    </row>
    <row r="18" spans="1:7" x14ac:dyDescent="0.2">
      <c r="A18" s="52"/>
      <c r="B18" s="52"/>
      <c r="C18" s="52"/>
      <c r="G18" s="59"/>
    </row>
    <row r="19" spans="1:7" x14ac:dyDescent="0.2">
      <c r="A19" s="52"/>
      <c r="B19" s="52"/>
      <c r="C19" s="52"/>
      <c r="G19" s="59"/>
    </row>
    <row r="20" spans="1:7" x14ac:dyDescent="0.2">
      <c r="C20" s="52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84C61FC5-447A-42F9-9CBC-706A542849A7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1779-B894-43B0-9996-820B6F9263BE}">
  <sheetPr codeName="Sheet17"/>
  <dimension ref="A1:AN24"/>
  <sheetViews>
    <sheetView rightToLeft="1" workbookViewId="0"/>
  </sheetViews>
  <sheetFormatPr defaultRowHeight="14.25" x14ac:dyDescent="0.2"/>
  <cols>
    <col min="1" max="4" width="11.625" style="39" customWidth="1"/>
    <col min="5" max="5" width="11.625" style="44" customWidth="1"/>
    <col min="6" max="11" width="11.625" style="39" customWidth="1"/>
    <col min="12" max="12" width="11.625" style="38" customWidth="1"/>
    <col min="13" max="13" width="11.625" style="39" customWidth="1"/>
    <col min="14" max="14" width="11.625" style="47" customWidth="1"/>
    <col min="15" max="18" width="11.625" style="39" customWidth="1"/>
    <col min="19" max="19" width="11.625" style="42" customWidth="1"/>
    <col min="20" max="21" width="11.625" style="39" customWidth="1"/>
    <col min="22" max="22" width="11.625" style="47" customWidth="1"/>
    <col min="23" max="24" width="11.625" style="43" customWidth="1"/>
    <col min="25" max="26" width="9" style="44"/>
    <col min="27" max="29" width="11.625" style="39" customWidth="1"/>
    <col min="30" max="31" width="11.625" style="47" customWidth="1"/>
    <col min="32" max="35" width="11.625" style="42" customWidth="1"/>
    <col min="36" max="38" width="11.625" style="39" customWidth="1"/>
    <col min="39" max="40" width="11.625" style="43" customWidth="1"/>
    <col min="41" max="16384" width="9" style="39"/>
  </cols>
  <sheetData>
    <row r="1" spans="1:40" ht="66.75" customHeight="1" x14ac:dyDescent="0.2">
      <c r="A1" s="34" t="s">
        <v>52</v>
      </c>
      <c r="B1" s="34" t="s">
        <v>53</v>
      </c>
      <c r="C1" s="34" t="s">
        <v>83</v>
      </c>
      <c r="D1" s="34" t="s">
        <v>159</v>
      </c>
      <c r="E1" s="34" t="s">
        <v>160</v>
      </c>
      <c r="F1" s="34" t="s">
        <v>84</v>
      </c>
      <c r="G1" s="34" t="s">
        <v>85</v>
      </c>
      <c r="H1" s="34" t="s">
        <v>161</v>
      </c>
      <c r="I1" s="34" t="s">
        <v>57</v>
      </c>
      <c r="J1" s="34" t="s">
        <v>58</v>
      </c>
      <c r="K1" s="34" t="s">
        <v>86</v>
      </c>
      <c r="L1" s="34" t="s">
        <v>162</v>
      </c>
      <c r="M1" s="34" t="s">
        <v>59</v>
      </c>
      <c r="N1" s="46" t="s">
        <v>845</v>
      </c>
      <c r="O1" s="34" t="s">
        <v>88</v>
      </c>
      <c r="P1" s="34" t="s">
        <v>61</v>
      </c>
      <c r="Q1" s="34" t="s">
        <v>163</v>
      </c>
      <c r="R1" s="34" t="s">
        <v>62</v>
      </c>
      <c r="S1" s="35" t="s">
        <v>89</v>
      </c>
      <c r="T1" s="34" t="s">
        <v>846</v>
      </c>
      <c r="U1" s="34" t="s">
        <v>164</v>
      </c>
      <c r="V1" s="46" t="s">
        <v>90</v>
      </c>
      <c r="W1" s="36" t="s">
        <v>65</v>
      </c>
      <c r="X1" s="36" t="s">
        <v>91</v>
      </c>
      <c r="Y1" s="34" t="s">
        <v>165</v>
      </c>
      <c r="Z1" s="34" t="s">
        <v>166</v>
      </c>
      <c r="AA1" s="34" t="s">
        <v>852</v>
      </c>
      <c r="AB1" s="34" t="s">
        <v>853</v>
      </c>
      <c r="AC1" s="34" t="s">
        <v>854</v>
      </c>
      <c r="AD1" s="46" t="s">
        <v>855</v>
      </c>
      <c r="AE1" s="46" t="s">
        <v>856</v>
      </c>
      <c r="AF1" s="35" t="s">
        <v>93</v>
      </c>
      <c r="AG1" s="35" t="s">
        <v>64</v>
      </c>
      <c r="AH1" s="35" t="s">
        <v>94</v>
      </c>
      <c r="AI1" s="35" t="s">
        <v>66</v>
      </c>
      <c r="AJ1" s="34" t="s">
        <v>95</v>
      </c>
      <c r="AK1" s="34" t="s">
        <v>167</v>
      </c>
      <c r="AL1" s="34" t="s">
        <v>20</v>
      </c>
      <c r="AM1" s="36" t="s">
        <v>67</v>
      </c>
      <c r="AN1" s="36" t="s">
        <v>68</v>
      </c>
    </row>
    <row r="2" spans="1:40" x14ac:dyDescent="0.2">
      <c r="A2" s="52">
        <v>420</v>
      </c>
      <c r="B2" s="52">
        <v>420</v>
      </c>
      <c r="C2" s="52" t="s">
        <v>847</v>
      </c>
      <c r="D2" s="52" t="s">
        <v>847</v>
      </c>
      <c r="E2" s="40" t="s">
        <v>847</v>
      </c>
      <c r="F2" s="52" t="s">
        <v>847</v>
      </c>
      <c r="G2" s="52" t="s">
        <v>847</v>
      </c>
      <c r="H2" s="40" t="s">
        <v>847</v>
      </c>
      <c r="I2" s="52" t="s">
        <v>847</v>
      </c>
      <c r="J2" s="40" t="s">
        <v>847</v>
      </c>
      <c r="K2" s="40" t="s">
        <v>847</v>
      </c>
      <c r="L2" s="52" t="s">
        <v>847</v>
      </c>
      <c r="M2" s="52" t="s">
        <v>847</v>
      </c>
      <c r="N2" s="58" t="s">
        <v>847</v>
      </c>
      <c r="O2" s="52" t="s">
        <v>847</v>
      </c>
      <c r="P2" s="52" t="s">
        <v>847</v>
      </c>
      <c r="Q2" s="52" t="s">
        <v>847</v>
      </c>
      <c r="R2" s="40" t="s">
        <v>847</v>
      </c>
      <c r="S2" s="55" t="s">
        <v>847</v>
      </c>
      <c r="T2" s="52" t="s">
        <v>847</v>
      </c>
      <c r="U2" s="52" t="s">
        <v>847</v>
      </c>
      <c r="V2" s="58" t="s">
        <v>847</v>
      </c>
      <c r="W2" s="59" t="s">
        <v>847</v>
      </c>
      <c r="X2" s="59" t="s">
        <v>847</v>
      </c>
      <c r="Y2" s="40" t="s">
        <v>847</v>
      </c>
      <c r="Z2" s="52" t="s">
        <v>847</v>
      </c>
      <c r="AA2" s="52" t="s">
        <v>847</v>
      </c>
      <c r="AB2" s="52" t="s">
        <v>847</v>
      </c>
      <c r="AC2" s="52" t="s">
        <v>847</v>
      </c>
      <c r="AD2" s="58" t="s">
        <v>847</v>
      </c>
      <c r="AE2" s="58" t="s">
        <v>847</v>
      </c>
      <c r="AF2" s="55" t="s">
        <v>847</v>
      </c>
      <c r="AG2" s="55" t="s">
        <v>847</v>
      </c>
      <c r="AH2" s="55" t="s">
        <v>847</v>
      </c>
      <c r="AI2" s="55" t="s">
        <v>847</v>
      </c>
      <c r="AJ2" s="39" t="s">
        <v>847</v>
      </c>
      <c r="AK2" s="52" t="s">
        <v>847</v>
      </c>
      <c r="AL2" s="52" t="s">
        <v>847</v>
      </c>
      <c r="AM2" s="43" t="s">
        <v>847</v>
      </c>
      <c r="AN2" s="43" t="s">
        <v>847</v>
      </c>
    </row>
    <row r="3" spans="1:40" x14ac:dyDescent="0.2">
      <c r="A3" s="52">
        <v>420</v>
      </c>
      <c r="B3" s="52">
        <v>1471</v>
      </c>
      <c r="C3" s="52" t="s">
        <v>847</v>
      </c>
      <c r="D3" s="52" t="s">
        <v>847</v>
      </c>
      <c r="E3" s="40" t="s">
        <v>847</v>
      </c>
      <c r="F3" s="52" t="s">
        <v>847</v>
      </c>
      <c r="G3" s="52" t="s">
        <v>847</v>
      </c>
      <c r="H3" s="40" t="s">
        <v>847</v>
      </c>
      <c r="I3" s="52" t="s">
        <v>847</v>
      </c>
      <c r="J3" s="40" t="s">
        <v>847</v>
      </c>
      <c r="K3" s="40" t="s">
        <v>847</v>
      </c>
      <c r="L3" s="52" t="s">
        <v>847</v>
      </c>
      <c r="M3" s="52" t="s">
        <v>847</v>
      </c>
      <c r="N3" s="58" t="s">
        <v>847</v>
      </c>
      <c r="O3" s="52" t="s">
        <v>847</v>
      </c>
      <c r="P3" s="52" t="s">
        <v>847</v>
      </c>
      <c r="Q3" s="52" t="s">
        <v>847</v>
      </c>
      <c r="R3" s="40" t="s">
        <v>847</v>
      </c>
      <c r="S3" s="55" t="s">
        <v>847</v>
      </c>
      <c r="T3" s="52" t="s">
        <v>847</v>
      </c>
      <c r="U3" s="52" t="s">
        <v>847</v>
      </c>
      <c r="V3" s="58" t="s">
        <v>847</v>
      </c>
      <c r="W3" s="59" t="s">
        <v>847</v>
      </c>
      <c r="X3" s="59" t="s">
        <v>847</v>
      </c>
      <c r="Y3" s="40" t="s">
        <v>847</v>
      </c>
      <c r="Z3" s="40" t="s">
        <v>847</v>
      </c>
      <c r="AA3" s="52" t="s">
        <v>847</v>
      </c>
      <c r="AB3" s="52" t="s">
        <v>847</v>
      </c>
      <c r="AC3" s="39" t="s">
        <v>847</v>
      </c>
      <c r="AD3" s="47" t="s">
        <v>847</v>
      </c>
      <c r="AE3" s="47" t="s">
        <v>847</v>
      </c>
      <c r="AF3" s="55" t="s">
        <v>847</v>
      </c>
      <c r="AG3" s="55" t="s">
        <v>847</v>
      </c>
      <c r="AH3" s="55" t="s">
        <v>847</v>
      </c>
      <c r="AI3" s="55" t="s">
        <v>847</v>
      </c>
      <c r="AJ3" s="39" t="s">
        <v>847</v>
      </c>
      <c r="AK3" s="52" t="s">
        <v>847</v>
      </c>
      <c r="AL3" s="52" t="s">
        <v>847</v>
      </c>
      <c r="AM3" s="43" t="s">
        <v>847</v>
      </c>
      <c r="AN3" s="43" t="s">
        <v>847</v>
      </c>
    </row>
    <row r="4" spans="1:40" x14ac:dyDescent="0.2">
      <c r="A4" s="52"/>
      <c r="B4" s="52"/>
      <c r="C4" s="52"/>
      <c r="D4" s="52"/>
      <c r="E4" s="40"/>
      <c r="F4" s="52"/>
      <c r="G4" s="52"/>
      <c r="H4" s="40"/>
      <c r="I4" s="52"/>
      <c r="J4" s="40"/>
      <c r="K4" s="40"/>
      <c r="L4" s="52"/>
      <c r="M4" s="52"/>
      <c r="N4" s="58"/>
      <c r="O4" s="52"/>
      <c r="P4" s="52"/>
      <c r="Q4" s="52"/>
      <c r="R4" s="40"/>
      <c r="S4" s="55"/>
      <c r="T4" s="52"/>
      <c r="U4" s="52"/>
      <c r="V4" s="58"/>
      <c r="W4" s="59"/>
      <c r="X4" s="59"/>
      <c r="Y4" s="40"/>
      <c r="Z4" s="40"/>
      <c r="AA4" s="52"/>
      <c r="AB4" s="52"/>
      <c r="AD4" s="58"/>
      <c r="AE4" s="58"/>
      <c r="AF4" s="55"/>
      <c r="AG4" s="55"/>
      <c r="AH4" s="55"/>
      <c r="AI4" s="55"/>
      <c r="AK4" s="52"/>
      <c r="AL4" s="52"/>
    </row>
    <row r="5" spans="1:40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2"/>
      <c r="U5" s="52"/>
      <c r="V5" s="58"/>
      <c r="W5" s="59"/>
      <c r="X5" s="59"/>
      <c r="Y5" s="40"/>
      <c r="Z5" s="40"/>
      <c r="AA5" s="52"/>
      <c r="AB5" s="52"/>
      <c r="AD5" s="58"/>
      <c r="AE5" s="58"/>
      <c r="AF5" s="55"/>
      <c r="AG5" s="55"/>
      <c r="AH5" s="55"/>
      <c r="AI5" s="55"/>
      <c r="AK5" s="52"/>
      <c r="AL5" s="52"/>
    </row>
    <row r="6" spans="1:40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52"/>
      <c r="M6" s="52"/>
      <c r="N6" s="58"/>
      <c r="O6" s="52"/>
      <c r="P6" s="52"/>
      <c r="Q6" s="52"/>
      <c r="R6" s="40"/>
      <c r="S6" s="55"/>
      <c r="T6" s="52"/>
      <c r="U6" s="52"/>
      <c r="V6" s="58"/>
      <c r="W6" s="59"/>
      <c r="X6" s="59"/>
      <c r="Y6" s="40"/>
      <c r="Z6" s="40"/>
      <c r="AA6" s="52"/>
      <c r="AB6" s="52"/>
      <c r="AD6" s="58"/>
      <c r="AE6" s="58"/>
      <c r="AF6" s="55"/>
      <c r="AG6" s="55"/>
      <c r="AH6" s="55"/>
      <c r="AI6" s="55"/>
      <c r="AK6" s="52"/>
      <c r="AL6" s="52"/>
    </row>
    <row r="7" spans="1:40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2"/>
      <c r="U7" s="52"/>
      <c r="V7" s="58"/>
      <c r="W7" s="59"/>
      <c r="X7" s="59"/>
      <c r="Y7" s="40"/>
      <c r="Z7" s="40"/>
      <c r="AA7" s="52"/>
      <c r="AB7" s="52"/>
      <c r="AD7" s="58"/>
      <c r="AE7" s="58"/>
      <c r="AF7" s="55"/>
      <c r="AG7" s="55"/>
      <c r="AH7" s="55"/>
      <c r="AI7" s="55"/>
      <c r="AK7" s="52"/>
      <c r="AL7" s="52"/>
    </row>
    <row r="8" spans="1:40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2"/>
      <c r="U8" s="52"/>
      <c r="V8" s="58"/>
      <c r="W8" s="59"/>
      <c r="X8" s="59"/>
      <c r="Y8" s="40"/>
      <c r="Z8" s="40"/>
      <c r="AA8" s="52"/>
      <c r="AB8" s="52"/>
      <c r="AD8" s="58"/>
      <c r="AE8" s="58"/>
      <c r="AF8" s="55"/>
      <c r="AG8" s="55"/>
      <c r="AH8" s="55"/>
      <c r="AI8" s="55"/>
      <c r="AK8" s="52"/>
      <c r="AL8" s="52"/>
    </row>
    <row r="9" spans="1:40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2"/>
      <c r="U9" s="52"/>
      <c r="V9" s="58"/>
      <c r="W9" s="59"/>
      <c r="X9" s="59"/>
      <c r="Y9" s="40"/>
      <c r="Z9" s="40"/>
      <c r="AA9" s="52"/>
      <c r="AB9" s="52"/>
      <c r="AD9" s="58"/>
      <c r="AE9" s="58"/>
      <c r="AF9" s="55"/>
      <c r="AG9" s="55"/>
      <c r="AH9" s="55"/>
      <c r="AL9" s="52"/>
    </row>
    <row r="10" spans="1:40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2"/>
      <c r="U10" s="52"/>
      <c r="V10" s="58"/>
      <c r="W10" s="59"/>
      <c r="X10" s="59"/>
      <c r="Y10" s="40"/>
      <c r="Z10" s="40"/>
      <c r="AA10" s="52"/>
      <c r="AB10" s="52"/>
      <c r="AD10" s="58"/>
      <c r="AE10" s="58"/>
      <c r="AF10" s="55"/>
      <c r="AG10" s="55"/>
      <c r="AH10" s="55"/>
      <c r="AL10" s="52"/>
    </row>
    <row r="11" spans="1:40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2"/>
      <c r="U11" s="52"/>
      <c r="V11" s="58"/>
      <c r="W11" s="59"/>
      <c r="X11" s="59"/>
      <c r="Y11" s="40"/>
      <c r="Z11" s="40"/>
      <c r="AA11" s="52"/>
      <c r="AB11" s="52"/>
      <c r="AD11" s="58"/>
      <c r="AE11" s="58"/>
      <c r="AF11" s="55"/>
      <c r="AG11" s="55"/>
      <c r="AH11" s="55"/>
      <c r="AI11" s="55"/>
      <c r="AK11" s="52"/>
      <c r="AL11" s="52"/>
    </row>
    <row r="12" spans="1:40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2"/>
      <c r="U12" s="52"/>
      <c r="V12" s="58"/>
      <c r="W12" s="59"/>
      <c r="X12" s="59"/>
      <c r="Y12" s="40"/>
      <c r="Z12" s="40"/>
      <c r="AA12" s="52"/>
      <c r="AB12" s="52"/>
      <c r="AD12" s="58"/>
      <c r="AE12" s="58"/>
      <c r="AF12" s="55"/>
      <c r="AG12" s="55"/>
      <c r="AH12" s="55"/>
      <c r="AI12" s="55"/>
      <c r="AK12" s="52"/>
      <c r="AL12" s="52"/>
    </row>
    <row r="13" spans="1:40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2"/>
      <c r="U13" s="52"/>
      <c r="V13" s="58"/>
      <c r="W13" s="59"/>
      <c r="X13" s="59"/>
      <c r="Y13" s="40"/>
      <c r="Z13" s="40"/>
      <c r="AA13" s="52"/>
      <c r="AB13" s="52"/>
      <c r="AD13" s="58"/>
      <c r="AE13" s="58"/>
      <c r="AF13" s="55"/>
      <c r="AG13" s="55"/>
      <c r="AH13" s="55"/>
      <c r="AI13" s="55"/>
      <c r="AK13" s="52"/>
      <c r="AL13" s="52"/>
    </row>
    <row r="14" spans="1:40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2"/>
      <c r="U14" s="52"/>
      <c r="V14" s="58"/>
      <c r="W14" s="59"/>
      <c r="X14" s="59"/>
      <c r="Y14" s="40"/>
      <c r="Z14" s="40"/>
      <c r="AA14" s="52"/>
      <c r="AB14" s="52"/>
      <c r="AD14" s="58"/>
      <c r="AE14" s="58"/>
      <c r="AF14" s="55"/>
      <c r="AG14" s="55"/>
      <c r="AH14" s="55"/>
      <c r="AI14" s="55"/>
      <c r="AK14" s="52"/>
      <c r="AL14" s="52"/>
    </row>
    <row r="15" spans="1:40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2"/>
      <c r="U15" s="52"/>
      <c r="V15" s="58"/>
      <c r="W15" s="59"/>
      <c r="X15" s="59"/>
      <c r="Y15" s="40"/>
      <c r="Z15" s="40"/>
      <c r="AA15" s="52"/>
      <c r="AB15" s="52"/>
      <c r="AD15" s="58"/>
      <c r="AE15" s="58"/>
      <c r="AF15" s="55"/>
      <c r="AG15" s="55"/>
      <c r="AH15" s="55"/>
      <c r="AI15" s="55"/>
      <c r="AK15" s="52"/>
      <c r="AL15" s="52"/>
    </row>
    <row r="16" spans="1:40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2"/>
      <c r="U16" s="52"/>
      <c r="V16" s="58"/>
      <c r="W16" s="59"/>
      <c r="X16" s="59"/>
      <c r="Y16" s="40"/>
      <c r="Z16" s="40"/>
      <c r="AA16" s="52"/>
      <c r="AB16" s="52"/>
      <c r="AD16" s="58"/>
      <c r="AE16" s="58"/>
      <c r="AF16" s="55"/>
      <c r="AG16" s="55"/>
      <c r="AH16" s="55"/>
      <c r="AI16" s="55"/>
      <c r="AK16" s="52"/>
      <c r="AL16" s="52"/>
    </row>
    <row r="17" spans="1:3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2"/>
      <c r="U17" s="52"/>
      <c r="V17" s="58"/>
      <c r="W17" s="59"/>
      <c r="X17" s="59"/>
      <c r="Y17" s="40"/>
      <c r="Z17" s="40"/>
      <c r="AA17" s="52"/>
      <c r="AB17" s="52"/>
      <c r="AD17" s="58"/>
      <c r="AE17" s="58"/>
      <c r="AF17" s="55"/>
      <c r="AG17" s="55"/>
      <c r="AH17" s="55"/>
      <c r="AI17" s="55"/>
      <c r="AK17" s="52"/>
      <c r="AL17" s="52"/>
    </row>
    <row r="18" spans="1:3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2"/>
      <c r="U18" s="52"/>
      <c r="V18" s="58"/>
      <c r="W18" s="59"/>
      <c r="X18" s="59"/>
      <c r="Y18" s="40"/>
      <c r="Z18" s="40"/>
      <c r="AA18" s="52"/>
      <c r="AB18" s="52"/>
      <c r="AD18" s="58"/>
      <c r="AE18" s="58"/>
      <c r="AF18" s="55"/>
      <c r="AG18" s="55"/>
      <c r="AH18" s="55"/>
      <c r="AI18" s="55"/>
      <c r="AK18" s="52"/>
      <c r="AL18" s="52"/>
    </row>
    <row r="19" spans="1:3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2"/>
      <c r="U19" s="52"/>
      <c r="V19" s="58"/>
      <c r="W19" s="59"/>
      <c r="X19" s="59"/>
      <c r="Y19" s="40"/>
      <c r="Z19" s="40"/>
      <c r="AA19" s="52"/>
      <c r="AB19" s="52"/>
      <c r="AD19" s="58"/>
      <c r="AE19" s="58"/>
      <c r="AF19" s="55"/>
      <c r="AG19" s="55"/>
      <c r="AH19" s="55"/>
      <c r="AI19" s="55"/>
      <c r="AK19" s="52"/>
      <c r="AL19" s="52"/>
    </row>
    <row r="20" spans="1:38" x14ac:dyDescent="0.2">
      <c r="E20" s="40"/>
      <c r="H20" s="40"/>
      <c r="I20" s="52"/>
      <c r="J20" s="40"/>
      <c r="K20" s="40"/>
      <c r="L20" s="52"/>
      <c r="M20" s="52"/>
      <c r="P20" s="52"/>
      <c r="Q20" s="52"/>
      <c r="T20" s="52"/>
      <c r="U20" s="52"/>
      <c r="Y20" s="40"/>
      <c r="Z20" s="40"/>
      <c r="AA20" s="52"/>
      <c r="AB20" s="52"/>
      <c r="AL20" s="52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B6DF4933-F51A-4A5E-8114-127AB73A9D86}">
      <formula1>Industry_Sector</formula1>
    </dataValidation>
    <dataValidation type="list" allowBlank="1" showInputMessage="1" showErrorMessage="1" sqref="AL2:AL20" xr:uid="{DBC5D9AE-4957-4D50-AA86-BA2FDAB2F197}">
      <formula1>In_the_books</formula1>
    </dataValidation>
    <dataValidation type="list" allowBlank="1" showInputMessage="1" showErrorMessage="1" sqref="Y2:Y20" xr:uid="{C4C6252F-FA49-4D4A-A8C3-2A5A1D61D281}">
      <formula1>Subordination_Risk</formula1>
    </dataValidation>
    <dataValidation type="list" allowBlank="1" showInputMessage="1" showErrorMessage="1" sqref="E2" xr:uid="{BAA780AB-B8B8-46D7-A57B-1517C9BE2A13}">
      <formula1>Issuer_Number_Type_3</formula1>
    </dataValidation>
    <dataValidation type="list" allowBlank="1" showInputMessage="1" showErrorMessage="1" sqref="H2:H20" xr:uid="{FF93ACA6-76AD-47E0-94BD-5319FC1436B3}">
      <formula1>Type_of_Security_ID_Fund</formula1>
    </dataValidation>
    <dataValidation type="list" allowBlank="1" showInputMessage="1" showErrorMessage="1" sqref="E3:E20" xr:uid="{39B9DED9-8BDB-4C52-A328-29CEA016B588}">
      <formula1>Issuer_Number_Type_2</formula1>
    </dataValidation>
    <dataValidation type="list" allowBlank="1" showInputMessage="1" showErrorMessage="1" sqref="Z2:Z20" xr:uid="{779DBA55-BA94-4D70-8995-A0584DEA8E4A}">
      <formula1>Yes_No_Bad_Debt</formula1>
    </dataValidation>
    <dataValidation type="list" allowBlank="1" showInputMessage="1" showErrorMessage="1" sqref="T2:T20" xr:uid="{635A76FD-A5CA-4F43-A11A-48B0C8AB06C7}">
      <formula1>Linked_Type</formula1>
    </dataValidation>
    <dataValidation type="list" allowBlank="1" showInputMessage="1" showErrorMessage="1" sqref="U2:U20" xr:uid="{98CEAD7B-D093-49AC-B42F-E932AA587C78}">
      <formula1>Underlying_Interest_Rates</formula1>
    </dataValidation>
    <dataValidation type="list" allowBlank="1" showInputMessage="1" showErrorMessage="1" sqref="AB2:AB20" xr:uid="{1B71D3E3-A877-4204-8C92-84CEB51753CF}">
      <formula1>Dependence_Independence</formula1>
    </dataValidation>
    <dataValidation type="list" allowBlank="1" showInputMessage="1" showErrorMessage="1" sqref="AF3 AA2:AA20" xr:uid="{81BF5484-B5EB-4A4A-91AC-251D8A243735}">
      <formula1>Valuation</formula1>
    </dataValidation>
    <dataValidation type="list" allowBlank="1" showInputMessage="1" showErrorMessage="1" sqref="K2:K20" xr:uid="{A832A94F-A452-4FE7-8496-9D719FA8EE9F}">
      <formula1>Country_list</formula1>
    </dataValidation>
    <dataValidation type="list" allowBlank="1" showInputMessage="1" showErrorMessage="1" sqref="M2:M20" xr:uid="{FA3376A6-C37A-4847-A416-0FDA1DBCE1D5}">
      <formula1>Holding_interest</formula1>
    </dataValidation>
    <dataValidation type="list" allowBlank="1" showInputMessage="1" showErrorMessage="1" sqref="P2:P20" xr:uid="{78AEF341-38AB-4D24-8DEC-939BCC9C060B}">
      <formula1>Rating_Agency</formula1>
    </dataValidation>
    <dataValidation type="list" allowBlank="1" showInputMessage="1" showErrorMessage="1" sqref="Q2:Q20" xr:uid="{70FC4936-38A9-4494-B167-1691BC45E958}">
      <formula1>What_is_rated</formula1>
    </dataValidation>
    <dataValidation type="list" allowBlank="1" showInputMessage="1" showErrorMessage="1" sqref="J2:J20" xr:uid="{F66A236C-5068-466C-8C41-BAF0323E53CC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FA177-16EB-4B22-8E8E-6952D897E621}">
  <sheetPr codeName="Sheet18"/>
  <dimension ref="A1:AL25"/>
  <sheetViews>
    <sheetView rightToLeft="1" topLeftCell="U1" workbookViewId="0">
      <selection activeCell="Y20" sqref="Y20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60" customWidth="1"/>
    <col min="22" max="23" width="11.625" style="45" customWidth="1"/>
    <col min="24" max="24" width="10.75" style="44" bestFit="1" customWidth="1"/>
    <col min="25" max="25" width="11.625" style="44" customWidth="1"/>
    <col min="26" max="27" width="11.625" style="38" customWidth="1"/>
    <col min="28" max="29" width="11.625" style="60" customWidth="1"/>
    <col min="30" max="33" width="11.625" style="41" customWidth="1"/>
    <col min="34" max="36" width="11.625" style="38" customWidth="1"/>
    <col min="37" max="38" width="11.625" style="45" customWidth="1"/>
    <col min="39" max="16384" width="9" style="38"/>
  </cols>
  <sheetData>
    <row r="1" spans="1:38" ht="66.75" customHeight="1" x14ac:dyDescent="0.2">
      <c r="A1" s="34" t="s">
        <v>52</v>
      </c>
      <c r="B1" s="34" t="s">
        <v>53</v>
      </c>
      <c r="C1" s="34" t="s">
        <v>83</v>
      </c>
      <c r="D1" s="34" t="s">
        <v>159</v>
      </c>
      <c r="E1" s="34" t="s">
        <v>160</v>
      </c>
      <c r="F1" s="34" t="s">
        <v>84</v>
      </c>
      <c r="G1" s="34" t="s">
        <v>85</v>
      </c>
      <c r="H1" s="34" t="s">
        <v>161</v>
      </c>
      <c r="I1" s="34" t="s">
        <v>57</v>
      </c>
      <c r="J1" s="34" t="s">
        <v>58</v>
      </c>
      <c r="K1" s="34" t="s">
        <v>86</v>
      </c>
      <c r="L1" s="34" t="s">
        <v>168</v>
      </c>
      <c r="M1" s="34" t="s">
        <v>162</v>
      </c>
      <c r="N1" s="34" t="s">
        <v>59</v>
      </c>
      <c r="O1" s="46" t="s">
        <v>845</v>
      </c>
      <c r="P1" s="34" t="s">
        <v>88</v>
      </c>
      <c r="Q1" s="34" t="s">
        <v>61</v>
      </c>
      <c r="R1" s="34" t="s">
        <v>163</v>
      </c>
      <c r="S1" s="34" t="s">
        <v>62</v>
      </c>
      <c r="T1" s="35" t="s">
        <v>89</v>
      </c>
      <c r="U1" s="46" t="s">
        <v>90</v>
      </c>
      <c r="V1" s="36" t="s">
        <v>91</v>
      </c>
      <c r="W1" s="36" t="s">
        <v>65</v>
      </c>
      <c r="X1" s="34" t="s">
        <v>165</v>
      </c>
      <c r="Y1" s="34" t="s">
        <v>166</v>
      </c>
      <c r="Z1" s="34" t="s">
        <v>852</v>
      </c>
      <c r="AA1" s="34" t="s">
        <v>853</v>
      </c>
      <c r="AB1" s="46" t="s">
        <v>855</v>
      </c>
      <c r="AC1" s="46" t="s">
        <v>856</v>
      </c>
      <c r="AD1" s="35" t="s">
        <v>93</v>
      </c>
      <c r="AE1" s="35" t="s">
        <v>64</v>
      </c>
      <c r="AF1" s="35" t="s">
        <v>94</v>
      </c>
      <c r="AG1" s="35" t="s">
        <v>66</v>
      </c>
      <c r="AH1" s="34" t="s">
        <v>95</v>
      </c>
      <c r="AI1" s="34" t="s">
        <v>167</v>
      </c>
      <c r="AJ1" s="34" t="s">
        <v>20</v>
      </c>
      <c r="AK1" s="36" t="s">
        <v>67</v>
      </c>
      <c r="AL1" s="36" t="s">
        <v>68</v>
      </c>
    </row>
    <row r="2" spans="1:38" x14ac:dyDescent="0.2">
      <c r="A2" s="39">
        <v>420</v>
      </c>
      <c r="B2" s="52">
        <v>420</v>
      </c>
      <c r="C2" s="52" t="s">
        <v>857</v>
      </c>
      <c r="D2" s="52">
        <v>513406835</v>
      </c>
      <c r="E2" s="40" t="s">
        <v>170</v>
      </c>
      <c r="F2" s="52" t="s">
        <v>858</v>
      </c>
      <c r="G2" s="52">
        <v>800078388</v>
      </c>
      <c r="H2" s="52" t="s">
        <v>103</v>
      </c>
      <c r="I2" s="52" t="s">
        <v>209</v>
      </c>
      <c r="J2" s="40" t="s">
        <v>73</v>
      </c>
      <c r="K2" s="40" t="s">
        <v>73</v>
      </c>
      <c r="L2" s="52" t="s">
        <v>859</v>
      </c>
      <c r="M2" s="52" t="s">
        <v>860</v>
      </c>
      <c r="N2" s="52" t="s">
        <v>74</v>
      </c>
      <c r="O2" s="58" t="s">
        <v>861</v>
      </c>
      <c r="P2" s="52" t="s">
        <v>862</v>
      </c>
      <c r="Q2" s="52" t="s">
        <v>76</v>
      </c>
      <c r="R2" s="52" t="s">
        <v>179</v>
      </c>
      <c r="S2" s="40" t="s">
        <v>81</v>
      </c>
      <c r="T2" s="55">
        <v>0</v>
      </c>
      <c r="U2" s="58"/>
      <c r="V2" s="59">
        <v>0</v>
      </c>
      <c r="W2" s="43">
        <v>0</v>
      </c>
      <c r="X2" s="40" t="s">
        <v>180</v>
      </c>
      <c r="Y2" s="40" t="s">
        <v>74</v>
      </c>
      <c r="Z2" s="52" t="s">
        <v>682</v>
      </c>
      <c r="AA2" s="52" t="s">
        <v>863</v>
      </c>
      <c r="AB2" s="60" t="s">
        <v>864</v>
      </c>
      <c r="AC2" s="58">
        <v>45565</v>
      </c>
      <c r="AD2" s="55">
        <v>19979.84</v>
      </c>
      <c r="AE2" s="55">
        <v>1</v>
      </c>
      <c r="AF2" s="55">
        <v>0</v>
      </c>
      <c r="AG2" s="55">
        <v>0</v>
      </c>
      <c r="AH2" s="52"/>
      <c r="AI2" s="52"/>
      <c r="AJ2" s="52" t="s">
        <v>18</v>
      </c>
      <c r="AK2" s="45">
        <v>0</v>
      </c>
      <c r="AL2" s="45">
        <v>0</v>
      </c>
    </row>
    <row r="3" spans="1:38" x14ac:dyDescent="0.2">
      <c r="A3" s="52">
        <v>420</v>
      </c>
      <c r="B3" s="52">
        <v>420</v>
      </c>
      <c r="C3" s="52" t="s">
        <v>865</v>
      </c>
      <c r="D3" s="52">
        <v>1841580</v>
      </c>
      <c r="E3" s="40" t="s">
        <v>170</v>
      </c>
      <c r="F3" s="52" t="s">
        <v>866</v>
      </c>
      <c r="G3" s="52">
        <v>800082380</v>
      </c>
      <c r="H3" s="52" t="s">
        <v>103</v>
      </c>
      <c r="I3" s="52" t="s">
        <v>174</v>
      </c>
      <c r="J3" s="40" t="s">
        <v>73</v>
      </c>
      <c r="K3" s="40" t="s">
        <v>139</v>
      </c>
      <c r="L3" s="52" t="s">
        <v>867</v>
      </c>
      <c r="M3" s="52" t="s">
        <v>184</v>
      </c>
      <c r="N3" s="52" t="s">
        <v>74</v>
      </c>
      <c r="O3" s="58">
        <v>44716</v>
      </c>
      <c r="P3" s="52" t="s">
        <v>398</v>
      </c>
      <c r="Q3" s="52" t="s">
        <v>398</v>
      </c>
      <c r="R3" s="52" t="s">
        <v>398</v>
      </c>
      <c r="S3" s="40" t="s">
        <v>81</v>
      </c>
      <c r="T3" s="55">
        <v>0</v>
      </c>
      <c r="U3" s="58" t="s">
        <v>868</v>
      </c>
      <c r="V3" s="59">
        <v>0</v>
      </c>
      <c r="W3" s="43">
        <v>0</v>
      </c>
      <c r="X3" s="40" t="s">
        <v>180</v>
      </c>
      <c r="Y3" s="40" t="s">
        <v>74</v>
      </c>
      <c r="Z3" s="52" t="s">
        <v>682</v>
      </c>
      <c r="AA3" s="52" t="s">
        <v>863</v>
      </c>
      <c r="AB3" s="60" t="s">
        <v>869</v>
      </c>
      <c r="AC3" s="58">
        <v>45565</v>
      </c>
      <c r="AD3" s="55">
        <v>13550.8</v>
      </c>
      <c r="AE3" s="55">
        <v>1</v>
      </c>
      <c r="AF3" s="55">
        <v>0.01</v>
      </c>
      <c r="AG3" s="55">
        <v>1.3500000000000001E-3</v>
      </c>
      <c r="AH3" s="52"/>
      <c r="AI3" s="52"/>
      <c r="AJ3" s="52" t="s">
        <v>18</v>
      </c>
      <c r="AK3" s="45">
        <v>4.4000000000000002E-6</v>
      </c>
      <c r="AL3" s="45">
        <v>0</v>
      </c>
    </row>
    <row r="4" spans="1:38" x14ac:dyDescent="0.2">
      <c r="A4" s="52">
        <v>420</v>
      </c>
      <c r="B4" s="52">
        <v>420</v>
      </c>
      <c r="C4" s="52" t="s">
        <v>870</v>
      </c>
      <c r="D4" s="52">
        <v>513436394</v>
      </c>
      <c r="E4" s="40" t="s">
        <v>170</v>
      </c>
      <c r="F4" s="52" t="s">
        <v>871</v>
      </c>
      <c r="G4" s="52">
        <v>1103084</v>
      </c>
      <c r="H4" s="52" t="s">
        <v>103</v>
      </c>
      <c r="I4" s="52" t="s">
        <v>209</v>
      </c>
      <c r="J4" s="40" t="s">
        <v>73</v>
      </c>
      <c r="K4" s="40" t="s">
        <v>73</v>
      </c>
      <c r="L4" s="52" t="s">
        <v>867</v>
      </c>
      <c r="M4" s="52" t="s">
        <v>607</v>
      </c>
      <c r="N4" s="52" t="s">
        <v>74</v>
      </c>
      <c r="O4" s="60" t="s">
        <v>872</v>
      </c>
      <c r="P4" s="52" t="s">
        <v>219</v>
      </c>
      <c r="Q4" s="52" t="s">
        <v>178</v>
      </c>
      <c r="R4" s="52" t="s">
        <v>179</v>
      </c>
      <c r="S4" s="52" t="s">
        <v>81</v>
      </c>
      <c r="T4" s="55">
        <v>1.1200000000000001</v>
      </c>
      <c r="U4" s="58" t="s">
        <v>873</v>
      </c>
      <c r="V4" s="59">
        <v>2.4799999999999999E-2</v>
      </c>
      <c r="W4" s="43">
        <v>5.6000000000000001E-2</v>
      </c>
      <c r="X4" s="40" t="s">
        <v>180</v>
      </c>
      <c r="Y4" s="40" t="s">
        <v>74</v>
      </c>
      <c r="Z4" s="52" t="s">
        <v>874</v>
      </c>
      <c r="AA4" s="52" t="s">
        <v>863</v>
      </c>
      <c r="AB4" s="60" t="s">
        <v>875</v>
      </c>
      <c r="AC4" s="60">
        <v>45565</v>
      </c>
      <c r="AD4" s="41">
        <v>84412.43</v>
      </c>
      <c r="AE4" s="55">
        <v>1</v>
      </c>
      <c r="AF4" s="55">
        <v>146.25</v>
      </c>
      <c r="AG4" s="55">
        <v>123.45317</v>
      </c>
      <c r="AH4" s="52"/>
      <c r="AI4" s="52"/>
      <c r="AJ4" s="52" t="s">
        <v>18</v>
      </c>
      <c r="AK4" s="45">
        <v>0.39960859999999998</v>
      </c>
      <c r="AL4" s="45">
        <v>9.2849999999999996E-4</v>
      </c>
    </row>
    <row r="5" spans="1:38" x14ac:dyDescent="0.2">
      <c r="A5" s="52">
        <v>420</v>
      </c>
      <c r="B5" s="52">
        <v>420</v>
      </c>
      <c r="C5" s="52" t="s">
        <v>876</v>
      </c>
      <c r="D5" s="52">
        <v>510687403</v>
      </c>
      <c r="E5" s="40" t="s">
        <v>170</v>
      </c>
      <c r="F5" s="52" t="s">
        <v>877</v>
      </c>
      <c r="G5" s="52">
        <v>1138999</v>
      </c>
      <c r="H5" s="52" t="s">
        <v>103</v>
      </c>
      <c r="I5" s="52" t="s">
        <v>174</v>
      </c>
      <c r="J5" s="40" t="s">
        <v>73</v>
      </c>
      <c r="K5" s="40" t="s">
        <v>73</v>
      </c>
      <c r="L5" s="52" t="s">
        <v>867</v>
      </c>
      <c r="M5" s="52" t="s">
        <v>190</v>
      </c>
      <c r="N5" s="52" t="s">
        <v>74</v>
      </c>
      <c r="O5" s="58">
        <v>43232</v>
      </c>
      <c r="P5" s="52" t="s">
        <v>229</v>
      </c>
      <c r="Q5" s="52" t="s">
        <v>178</v>
      </c>
      <c r="R5" s="52" t="s">
        <v>179</v>
      </c>
      <c r="S5" s="40" t="s">
        <v>81</v>
      </c>
      <c r="T5" s="55">
        <v>1.68</v>
      </c>
      <c r="U5" s="58" t="s">
        <v>427</v>
      </c>
      <c r="V5" s="59">
        <v>5.2999999999999999E-2</v>
      </c>
      <c r="W5" s="43">
        <v>3.1E-2</v>
      </c>
      <c r="X5" s="40" t="s">
        <v>180</v>
      </c>
      <c r="Y5" s="40" t="s">
        <v>74</v>
      </c>
      <c r="Z5" s="52" t="s">
        <v>874</v>
      </c>
      <c r="AA5" s="52" t="s">
        <v>863</v>
      </c>
      <c r="AB5" s="60" t="s">
        <v>875</v>
      </c>
      <c r="AC5" s="58">
        <v>45565</v>
      </c>
      <c r="AD5" s="55">
        <v>157290.06</v>
      </c>
      <c r="AE5" s="55">
        <v>1</v>
      </c>
      <c r="AF5" s="55">
        <v>96.56</v>
      </c>
      <c r="AG5" s="42">
        <v>151.87927999999999</v>
      </c>
      <c r="AH5" s="39"/>
      <c r="AI5" s="39"/>
      <c r="AJ5" s="52" t="s">
        <v>18</v>
      </c>
      <c r="AK5" s="45">
        <v>0.4916218</v>
      </c>
      <c r="AL5" s="45">
        <v>1.1423E-3</v>
      </c>
    </row>
    <row r="6" spans="1:38" x14ac:dyDescent="0.2">
      <c r="A6" s="52">
        <v>420</v>
      </c>
      <c r="B6" s="52">
        <v>420</v>
      </c>
      <c r="C6" s="52" t="s">
        <v>878</v>
      </c>
      <c r="D6" s="52">
        <v>513102384</v>
      </c>
      <c r="E6" s="40" t="s">
        <v>170</v>
      </c>
      <c r="F6" s="52" t="s">
        <v>879</v>
      </c>
      <c r="G6" s="52">
        <v>1097997</v>
      </c>
      <c r="H6" s="52" t="s">
        <v>103</v>
      </c>
      <c r="I6" s="52" t="s">
        <v>209</v>
      </c>
      <c r="J6" s="40" t="s">
        <v>73</v>
      </c>
      <c r="K6" s="40" t="s">
        <v>73</v>
      </c>
      <c r="L6" s="52" t="s">
        <v>867</v>
      </c>
      <c r="M6" s="52" t="s">
        <v>860</v>
      </c>
      <c r="N6" s="52" t="s">
        <v>74</v>
      </c>
      <c r="O6" s="58" t="s">
        <v>880</v>
      </c>
      <c r="P6" s="52" t="s">
        <v>305</v>
      </c>
      <c r="Q6" s="52" t="s">
        <v>76</v>
      </c>
      <c r="R6" s="52" t="s">
        <v>179</v>
      </c>
      <c r="S6" s="40" t="s">
        <v>81</v>
      </c>
      <c r="T6" s="55">
        <v>0.55000000000000004</v>
      </c>
      <c r="U6" s="58" t="s">
        <v>881</v>
      </c>
      <c r="V6" s="59">
        <v>2.3E-2</v>
      </c>
      <c r="W6" s="43">
        <v>0</v>
      </c>
      <c r="X6" s="40" t="s">
        <v>180</v>
      </c>
      <c r="Y6" s="40" t="s">
        <v>74</v>
      </c>
      <c r="Z6" s="52" t="s">
        <v>874</v>
      </c>
      <c r="AA6" s="52" t="s">
        <v>863</v>
      </c>
      <c r="AB6" s="60" t="s">
        <v>875</v>
      </c>
      <c r="AC6" s="58">
        <v>45565</v>
      </c>
      <c r="AD6" s="55">
        <v>22567.94</v>
      </c>
      <c r="AE6" s="55">
        <v>1</v>
      </c>
      <c r="AF6" s="55">
        <v>148.88999999999999</v>
      </c>
      <c r="AG6" s="42">
        <v>33.601399999999998</v>
      </c>
      <c r="AH6" s="39"/>
      <c r="AI6" s="39"/>
      <c r="AJ6" s="52" t="s">
        <v>18</v>
      </c>
      <c r="AK6" s="45">
        <v>0.10876520000000001</v>
      </c>
      <c r="AL6" s="45">
        <v>2.5270000000000002E-4</v>
      </c>
    </row>
    <row r="7" spans="1:38" x14ac:dyDescent="0.2">
      <c r="A7" s="52">
        <v>420</v>
      </c>
      <c r="B7" s="52">
        <v>420</v>
      </c>
      <c r="C7" s="52" t="s">
        <v>882</v>
      </c>
      <c r="D7" s="52">
        <v>520041690</v>
      </c>
      <c r="E7" s="40" t="s">
        <v>170</v>
      </c>
      <c r="F7" s="52" t="s">
        <v>883</v>
      </c>
      <c r="G7" s="52">
        <v>1101567</v>
      </c>
      <c r="H7" s="52" t="s">
        <v>103</v>
      </c>
      <c r="I7" s="52" t="s">
        <v>209</v>
      </c>
      <c r="J7" s="40" t="s">
        <v>73</v>
      </c>
      <c r="K7" s="40" t="s">
        <v>73</v>
      </c>
      <c r="L7" s="52" t="s">
        <v>859</v>
      </c>
      <c r="M7" s="52" t="s">
        <v>281</v>
      </c>
      <c r="N7" s="52" t="s">
        <v>74</v>
      </c>
      <c r="O7" s="58" t="s">
        <v>884</v>
      </c>
      <c r="P7" s="52" t="s">
        <v>398</v>
      </c>
      <c r="Q7" s="52" t="s">
        <v>398</v>
      </c>
      <c r="R7" s="52" t="s">
        <v>398</v>
      </c>
      <c r="S7" s="40" t="s">
        <v>81</v>
      </c>
      <c r="T7" s="55">
        <v>1.74</v>
      </c>
      <c r="U7" s="58">
        <v>45838</v>
      </c>
      <c r="V7" s="59">
        <v>0.16900000000000001</v>
      </c>
      <c r="W7" s="43">
        <v>5.6000000000000001E-2</v>
      </c>
      <c r="X7" s="40" t="s">
        <v>180</v>
      </c>
      <c r="Y7" s="40" t="s">
        <v>74</v>
      </c>
      <c r="Z7" s="52" t="s">
        <v>682</v>
      </c>
      <c r="AA7" s="52" t="s">
        <v>863</v>
      </c>
      <c r="AB7" s="60" t="s">
        <v>885</v>
      </c>
      <c r="AC7" s="58">
        <v>45565</v>
      </c>
      <c r="AD7" s="55">
        <v>266403.06</v>
      </c>
      <c r="AE7" s="55">
        <v>1</v>
      </c>
      <c r="AF7" s="55">
        <v>0</v>
      </c>
      <c r="AG7" s="55">
        <v>0</v>
      </c>
      <c r="AH7" s="52"/>
      <c r="AI7" s="52"/>
      <c r="AJ7" s="52" t="s">
        <v>18</v>
      </c>
      <c r="AK7" s="45">
        <v>0</v>
      </c>
      <c r="AL7" s="45">
        <v>0</v>
      </c>
    </row>
    <row r="8" spans="1:38" x14ac:dyDescent="0.2">
      <c r="A8" s="52">
        <v>420</v>
      </c>
      <c r="B8" s="52">
        <v>420</v>
      </c>
      <c r="C8" s="52" t="s">
        <v>886</v>
      </c>
      <c r="D8" s="52">
        <v>520022492</v>
      </c>
      <c r="E8" s="40" t="s">
        <v>170</v>
      </c>
      <c r="F8" s="52" t="s">
        <v>887</v>
      </c>
      <c r="G8" s="52">
        <v>3980042</v>
      </c>
      <c r="H8" s="52" t="s">
        <v>103</v>
      </c>
      <c r="I8" s="52" t="s">
        <v>209</v>
      </c>
      <c r="J8" s="40" t="s">
        <v>73</v>
      </c>
      <c r="K8" s="40" t="s">
        <v>73</v>
      </c>
      <c r="L8" s="52" t="s">
        <v>859</v>
      </c>
      <c r="M8" s="52" t="s">
        <v>439</v>
      </c>
      <c r="N8" s="52" t="s">
        <v>74</v>
      </c>
      <c r="O8" s="58" t="s">
        <v>888</v>
      </c>
      <c r="P8" s="52" t="s">
        <v>398</v>
      </c>
      <c r="Q8" s="52" t="s">
        <v>398</v>
      </c>
      <c r="R8" s="52" t="s">
        <v>398</v>
      </c>
      <c r="S8" s="40" t="s">
        <v>81</v>
      </c>
      <c r="T8" s="55">
        <v>0</v>
      </c>
      <c r="U8" s="58">
        <v>47879</v>
      </c>
      <c r="V8" s="59">
        <v>0</v>
      </c>
      <c r="W8" s="43">
        <v>0</v>
      </c>
      <c r="X8" s="40" t="s">
        <v>180</v>
      </c>
      <c r="Y8" s="40" t="s">
        <v>74</v>
      </c>
      <c r="Z8" s="52" t="s">
        <v>682</v>
      </c>
      <c r="AA8" s="52" t="s">
        <v>863</v>
      </c>
      <c r="AB8" s="60" t="s">
        <v>889</v>
      </c>
      <c r="AC8" s="58">
        <v>45565</v>
      </c>
      <c r="AD8" s="55">
        <v>2194.25</v>
      </c>
      <c r="AE8" s="55">
        <v>1</v>
      </c>
      <c r="AF8" s="55">
        <v>0</v>
      </c>
      <c r="AG8" s="55">
        <v>0</v>
      </c>
      <c r="AH8" s="52"/>
      <c r="AI8" s="52"/>
      <c r="AJ8" s="52" t="s">
        <v>18</v>
      </c>
      <c r="AK8" s="45">
        <v>0</v>
      </c>
      <c r="AL8" s="45">
        <v>0</v>
      </c>
    </row>
    <row r="9" spans="1:38" x14ac:dyDescent="0.2">
      <c r="A9" s="52">
        <v>420</v>
      </c>
      <c r="B9" s="52">
        <v>420</v>
      </c>
      <c r="C9" s="52" t="s">
        <v>886</v>
      </c>
      <c r="D9" s="52">
        <v>520022492</v>
      </c>
      <c r="E9" s="40" t="s">
        <v>170</v>
      </c>
      <c r="F9" s="52" t="s">
        <v>890</v>
      </c>
      <c r="G9" s="52">
        <v>3980018</v>
      </c>
      <c r="H9" s="52" t="s">
        <v>103</v>
      </c>
      <c r="I9" s="52" t="s">
        <v>209</v>
      </c>
      <c r="J9" s="40" t="s">
        <v>73</v>
      </c>
      <c r="K9" s="40" t="s">
        <v>73</v>
      </c>
      <c r="L9" s="52" t="s">
        <v>859</v>
      </c>
      <c r="M9" s="52" t="s">
        <v>439</v>
      </c>
      <c r="N9" s="52" t="s">
        <v>74</v>
      </c>
      <c r="O9" s="58" t="s">
        <v>888</v>
      </c>
      <c r="P9" s="52" t="s">
        <v>398</v>
      </c>
      <c r="Q9" s="52" t="s">
        <v>398</v>
      </c>
      <c r="R9" s="52" t="s">
        <v>398</v>
      </c>
      <c r="S9" s="40" t="s">
        <v>81</v>
      </c>
      <c r="T9" s="55">
        <v>0</v>
      </c>
      <c r="U9" s="58">
        <v>47879</v>
      </c>
      <c r="V9" s="59">
        <v>0.03</v>
      </c>
      <c r="W9" s="43">
        <v>0.03</v>
      </c>
      <c r="X9" s="40" t="s">
        <v>180</v>
      </c>
      <c r="Y9" s="40" t="s">
        <v>74</v>
      </c>
      <c r="Z9" s="52" t="s">
        <v>682</v>
      </c>
      <c r="AA9" s="52" t="s">
        <v>863</v>
      </c>
      <c r="AB9" s="60" t="s">
        <v>891</v>
      </c>
      <c r="AC9" s="58">
        <v>45565</v>
      </c>
      <c r="AD9" s="55">
        <v>1603.75</v>
      </c>
      <c r="AE9" s="55">
        <v>1</v>
      </c>
      <c r="AF9" s="55">
        <v>0</v>
      </c>
      <c r="AG9" s="55">
        <v>0</v>
      </c>
      <c r="AH9" s="52"/>
      <c r="AI9" s="52"/>
      <c r="AJ9" s="52" t="s">
        <v>18</v>
      </c>
      <c r="AK9" s="45">
        <v>0</v>
      </c>
      <c r="AL9" s="45">
        <v>0</v>
      </c>
    </row>
    <row r="10" spans="1:38" x14ac:dyDescent="0.2">
      <c r="A10" s="52">
        <v>420</v>
      </c>
      <c r="B10" s="52">
        <v>1471</v>
      </c>
      <c r="C10" s="52" t="s">
        <v>865</v>
      </c>
      <c r="D10" s="52">
        <v>1841580</v>
      </c>
      <c r="E10" s="40" t="s">
        <v>170</v>
      </c>
      <c r="F10" s="52" t="s">
        <v>866</v>
      </c>
      <c r="G10" s="52">
        <v>800082380</v>
      </c>
      <c r="H10" s="52" t="s">
        <v>103</v>
      </c>
      <c r="I10" s="52" t="s">
        <v>174</v>
      </c>
      <c r="J10" s="40" t="s">
        <v>73</v>
      </c>
      <c r="K10" s="40" t="s">
        <v>139</v>
      </c>
      <c r="L10" s="52" t="s">
        <v>867</v>
      </c>
      <c r="M10" s="52" t="s">
        <v>184</v>
      </c>
      <c r="N10" s="52" t="s">
        <v>74</v>
      </c>
      <c r="O10" s="58">
        <v>44716</v>
      </c>
      <c r="P10" s="52" t="s">
        <v>398</v>
      </c>
      <c r="Q10" s="52" t="s">
        <v>398</v>
      </c>
      <c r="R10" s="52" t="s">
        <v>398</v>
      </c>
      <c r="S10" s="40" t="s">
        <v>81</v>
      </c>
      <c r="T10" s="55">
        <v>0</v>
      </c>
      <c r="U10" s="58" t="s">
        <v>868</v>
      </c>
      <c r="V10" s="59">
        <v>0</v>
      </c>
      <c r="W10" s="43">
        <v>0</v>
      </c>
      <c r="X10" s="40" t="s">
        <v>180</v>
      </c>
      <c r="Y10" s="40" t="s">
        <v>74</v>
      </c>
      <c r="Z10" s="52" t="s">
        <v>682</v>
      </c>
      <c r="AA10" s="52" t="s">
        <v>863</v>
      </c>
      <c r="AB10" s="60" t="s">
        <v>869</v>
      </c>
      <c r="AC10" s="58">
        <v>45565</v>
      </c>
      <c r="AD10" s="55">
        <v>435.3</v>
      </c>
      <c r="AE10" s="55">
        <v>1</v>
      </c>
      <c r="AF10" s="55">
        <v>0.01</v>
      </c>
      <c r="AG10" s="55">
        <v>4.0000000000000003E-5</v>
      </c>
      <c r="AH10" s="52"/>
      <c r="AI10" s="52"/>
      <c r="AJ10" s="52" t="s">
        <v>18</v>
      </c>
      <c r="AK10" s="45">
        <v>1</v>
      </c>
      <c r="AL10" s="45">
        <v>0</v>
      </c>
    </row>
    <row r="11" spans="1:38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2"/>
      <c r="O11" s="58"/>
      <c r="P11" s="52"/>
      <c r="Q11" s="52"/>
      <c r="R11" s="52"/>
      <c r="S11" s="40"/>
      <c r="T11" s="55"/>
      <c r="U11" s="58"/>
      <c r="V11" s="59"/>
      <c r="W11" s="43"/>
      <c r="X11" s="40"/>
      <c r="Y11" s="40"/>
      <c r="Z11" s="52"/>
      <c r="AA11" s="52"/>
      <c r="AC11" s="58"/>
      <c r="AD11" s="55"/>
      <c r="AE11" s="55"/>
      <c r="AF11" s="55"/>
      <c r="AG11" s="55"/>
      <c r="AH11" s="52"/>
      <c r="AI11" s="52"/>
      <c r="AJ11" s="52"/>
    </row>
    <row r="12" spans="1:38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2"/>
      <c r="O12" s="58"/>
      <c r="P12" s="52"/>
      <c r="Q12" s="52"/>
      <c r="R12" s="52"/>
      <c r="S12" s="40"/>
      <c r="T12" s="55"/>
      <c r="U12" s="58"/>
      <c r="V12" s="59"/>
      <c r="W12" s="43"/>
      <c r="X12" s="40"/>
      <c r="Y12" s="40"/>
      <c r="Z12" s="52"/>
      <c r="AA12" s="52"/>
      <c r="AC12" s="58"/>
      <c r="AD12" s="55"/>
      <c r="AE12" s="55"/>
      <c r="AF12" s="55"/>
      <c r="AG12" s="55"/>
      <c r="AH12" s="52"/>
      <c r="AI12" s="52"/>
      <c r="AJ12" s="52"/>
    </row>
    <row r="13" spans="1:38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2"/>
      <c r="O13" s="58"/>
      <c r="P13" s="52"/>
      <c r="Q13" s="52"/>
      <c r="R13" s="52"/>
      <c r="S13" s="40"/>
      <c r="T13" s="55"/>
      <c r="U13" s="58"/>
      <c r="V13" s="59"/>
      <c r="W13" s="43"/>
      <c r="X13" s="40"/>
      <c r="Y13" s="40"/>
      <c r="Z13" s="52"/>
      <c r="AA13" s="52"/>
      <c r="AC13" s="58"/>
      <c r="AD13" s="55"/>
      <c r="AE13" s="55"/>
      <c r="AF13" s="55"/>
      <c r="AG13" s="55"/>
      <c r="AH13" s="52"/>
      <c r="AI13" s="52"/>
      <c r="AJ13" s="52"/>
    </row>
    <row r="14" spans="1:38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2"/>
      <c r="O14" s="58"/>
      <c r="P14" s="52"/>
      <c r="Q14" s="52"/>
      <c r="R14" s="52"/>
      <c r="S14" s="40"/>
      <c r="T14" s="55"/>
      <c r="U14" s="58"/>
      <c r="V14" s="59"/>
      <c r="W14" s="43"/>
      <c r="X14" s="40"/>
      <c r="Y14" s="40"/>
      <c r="Z14" s="52"/>
      <c r="AA14" s="52"/>
      <c r="AC14" s="58"/>
      <c r="AD14" s="55"/>
      <c r="AE14" s="55"/>
      <c r="AF14" s="55"/>
      <c r="AG14" s="55"/>
      <c r="AH14" s="52"/>
      <c r="AI14" s="52"/>
      <c r="AJ14" s="52"/>
    </row>
    <row r="15" spans="1:38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2"/>
      <c r="O15" s="58"/>
      <c r="P15" s="52"/>
      <c r="Q15" s="52"/>
      <c r="R15" s="52"/>
      <c r="S15" s="40"/>
      <c r="T15" s="55"/>
      <c r="U15" s="58"/>
      <c r="V15" s="59"/>
      <c r="W15" s="43"/>
      <c r="X15" s="40"/>
      <c r="Y15" s="40"/>
      <c r="Z15" s="52"/>
      <c r="AA15" s="52"/>
      <c r="AC15" s="58"/>
      <c r="AD15" s="55"/>
      <c r="AE15" s="55"/>
      <c r="AF15" s="55"/>
      <c r="AG15" s="55"/>
      <c r="AH15" s="52"/>
      <c r="AI15" s="52"/>
      <c r="AJ15" s="52"/>
    </row>
    <row r="16" spans="1:38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2"/>
      <c r="O16" s="58"/>
      <c r="P16" s="52"/>
      <c r="Q16" s="52"/>
      <c r="R16" s="52"/>
      <c r="S16" s="40"/>
      <c r="T16" s="55"/>
      <c r="U16" s="58"/>
      <c r="V16" s="59"/>
      <c r="W16" s="43"/>
      <c r="X16" s="40"/>
      <c r="Y16" s="40"/>
      <c r="Z16" s="52"/>
      <c r="AA16" s="52"/>
      <c r="AC16" s="58"/>
      <c r="AD16" s="55"/>
      <c r="AE16" s="55"/>
      <c r="AF16" s="55"/>
      <c r="AG16" s="55"/>
      <c r="AH16" s="52"/>
      <c r="AI16" s="52"/>
      <c r="AJ16" s="52"/>
    </row>
    <row r="17" spans="1:3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2"/>
      <c r="O17" s="58"/>
      <c r="P17" s="52"/>
      <c r="Q17" s="52"/>
      <c r="R17" s="52"/>
      <c r="S17" s="40"/>
      <c r="T17" s="55"/>
      <c r="U17" s="58"/>
      <c r="V17" s="59"/>
      <c r="W17" s="43"/>
      <c r="X17" s="40"/>
      <c r="Y17" s="40"/>
      <c r="Z17" s="52"/>
      <c r="AA17" s="52"/>
      <c r="AC17" s="58"/>
      <c r="AD17" s="55"/>
      <c r="AE17" s="55"/>
      <c r="AF17" s="55"/>
      <c r="AG17" s="55"/>
      <c r="AH17" s="52"/>
      <c r="AI17" s="52"/>
      <c r="AJ17" s="52"/>
    </row>
    <row r="18" spans="1:3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2"/>
      <c r="O18" s="58"/>
      <c r="P18" s="52"/>
      <c r="Q18" s="52"/>
      <c r="R18" s="52"/>
      <c r="S18" s="40"/>
      <c r="T18" s="55"/>
      <c r="U18" s="58"/>
      <c r="V18" s="59"/>
      <c r="W18" s="43"/>
      <c r="X18" s="40"/>
      <c r="Y18" s="40"/>
      <c r="Z18" s="52"/>
      <c r="AA18" s="52"/>
      <c r="AC18" s="58"/>
      <c r="AD18" s="55"/>
      <c r="AE18" s="55"/>
      <c r="AF18" s="55"/>
      <c r="AG18" s="55"/>
      <c r="AH18" s="52"/>
      <c r="AI18" s="52"/>
      <c r="AJ18" s="52"/>
    </row>
    <row r="19" spans="1:3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2"/>
      <c r="O19" s="58"/>
      <c r="P19" s="52"/>
      <c r="Q19" s="52"/>
      <c r="R19" s="52"/>
      <c r="S19" s="40"/>
      <c r="T19" s="55"/>
      <c r="U19" s="58"/>
      <c r="V19" s="59"/>
      <c r="W19" s="43"/>
      <c r="X19" s="40"/>
      <c r="Y19" s="40"/>
      <c r="Z19" s="52"/>
      <c r="AA19" s="52"/>
      <c r="AC19" s="58"/>
      <c r="AD19" s="55"/>
      <c r="AE19" s="55"/>
      <c r="AF19" s="55"/>
      <c r="AG19" s="55"/>
      <c r="AH19" s="52"/>
      <c r="AI19" s="52"/>
      <c r="AJ19" s="52"/>
    </row>
    <row r="20" spans="1:38" x14ac:dyDescent="0.2">
      <c r="E20" s="40"/>
      <c r="H20" s="52"/>
      <c r="I20" s="52"/>
      <c r="J20" s="40"/>
      <c r="K20" s="40"/>
      <c r="L20" s="52"/>
      <c r="M20" s="52"/>
      <c r="N20" s="52"/>
      <c r="Q20" s="52"/>
      <c r="R20" s="52"/>
      <c r="W20" s="43"/>
      <c r="X20" s="40"/>
      <c r="Y20" s="40"/>
      <c r="AA20" s="52"/>
      <c r="AJ20" s="52"/>
    </row>
    <row r="21" spans="1:38" s="39" customFormat="1" x14ac:dyDescent="0.2">
      <c r="L21" s="38"/>
      <c r="O21" s="47"/>
      <c r="T21" s="42"/>
      <c r="U21" s="47"/>
      <c r="V21" s="43"/>
      <c r="W21" s="43"/>
      <c r="X21" s="44"/>
      <c r="AB21" s="47"/>
      <c r="AC21" s="47"/>
      <c r="AD21" s="42"/>
      <c r="AE21" s="42"/>
      <c r="AF21" s="42"/>
      <c r="AG21" s="42"/>
      <c r="AK21" s="43"/>
      <c r="AL21" s="43"/>
    </row>
    <row r="22" spans="1:38" x14ac:dyDescent="0.2">
      <c r="L22" s="38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</sheetData>
  <sheetProtection formatColumns="0"/>
  <dataValidations count="16">
    <dataValidation type="list" allowBlank="1" showInputMessage="1" showErrorMessage="1" sqref="L2:L20" xr:uid="{B0D96720-1988-4084-BE19-3B48767F9BA8}">
      <formula1>tradeable_status_bonds</formula1>
    </dataValidation>
    <dataValidation type="list" allowBlank="1" showInputMessage="1" showErrorMessage="1" sqref="M2:M20" xr:uid="{97679CBC-D15A-4603-B9B3-43B97D2EC190}">
      <formula1>Industry_Sector</formula1>
    </dataValidation>
    <dataValidation type="list" allowBlank="1" showInputMessage="1" showErrorMessage="1" sqref="AJ2:AJ20" xr:uid="{E292E6E9-E834-449D-95C8-23C325619717}">
      <formula1>In_the_books</formula1>
    </dataValidation>
    <dataValidation type="list" allowBlank="1" showInputMessage="1" showErrorMessage="1" sqref="E2" xr:uid="{02D8D373-EAA3-4156-AFEE-E68C0ED522C0}">
      <formula1>Issuer_Number_Type_3</formula1>
    </dataValidation>
    <dataValidation type="list" allowBlank="1" showInputMessage="1" showErrorMessage="1" sqref="H2:H20" xr:uid="{7E1272D1-EE26-4BB4-8597-3A17E4EB2AEC}">
      <formula1>Type_of_Security_ID_Fund</formula1>
    </dataValidation>
    <dataValidation type="list" allowBlank="1" showInputMessage="1" showErrorMessage="1" sqref="Y2:Y20" xr:uid="{9A62B948-CD3B-48BE-96D1-C805268E485B}">
      <formula1>Yes_No_Bad_Debt</formula1>
    </dataValidation>
    <dataValidation type="list" allowBlank="1" showInputMessage="1" showErrorMessage="1" sqref="AE4" xr:uid="{5F30A7E3-2991-4914-ADC6-B3EB7D199CAD}">
      <formula1>Info_Provider</formula1>
    </dataValidation>
    <dataValidation type="list" allowBlank="1" showInputMessage="1" showErrorMessage="1" sqref="AA2:AA20" xr:uid="{BFB4E6FE-9B4C-4910-A2F8-BA3735AF1796}">
      <formula1>Dependence_Independence</formula1>
    </dataValidation>
    <dataValidation type="list" allowBlank="1" showInputMessage="1" showErrorMessage="1" sqref="Z2:Z19" xr:uid="{F1C5E87A-C556-4D10-9A77-7878FD41D7B2}">
      <formula1>Valuation</formula1>
    </dataValidation>
    <dataValidation type="list" allowBlank="1" showInputMessage="1" showErrorMessage="1" sqref="V4 X2:X20" xr:uid="{C89101DD-429B-4172-92E2-82DA311CDE6A}">
      <formula1>Subordination_Risk</formula1>
    </dataValidation>
    <dataValidation type="list" allowBlank="1" showInputMessage="1" showErrorMessage="1" sqref="P4 R2:R20" xr:uid="{3FE55AF5-61CC-4E82-A916-704431C794E6}">
      <formula1>What_is_rated</formula1>
    </dataValidation>
    <dataValidation type="list" allowBlank="1" showInputMessage="1" showErrorMessage="1" sqref="Q2:Q20" xr:uid="{69DF2CE9-4268-4479-8823-15F63A1BB560}">
      <formula1>Rating_Agency</formula1>
    </dataValidation>
    <dataValidation type="list" allowBlank="1" showInputMessage="1" showErrorMessage="1" sqref="E3:E20" xr:uid="{5BA9A382-1AF3-44BA-8EB4-20203BB51057}">
      <formula1>Issuer_Number_Type_2</formula1>
    </dataValidation>
    <dataValidation type="list" allowBlank="1" showInputMessage="1" showErrorMessage="1" sqref="K2:K20" xr:uid="{045C9448-36A7-45CD-B248-F8702FEFFEED}">
      <formula1>Country_list</formula1>
    </dataValidation>
    <dataValidation type="list" allowBlank="1" showInputMessage="1" showErrorMessage="1" sqref="N2:N20" xr:uid="{C370AD27-B359-4048-B536-4BF72CA24B00}">
      <formula1>Holding_interest</formula1>
    </dataValidation>
    <dataValidation type="list" allowBlank="1" showInputMessage="1" showErrorMessage="1" sqref="J2:J20" xr:uid="{5390F873-FDD1-4A77-954E-3EBFF7AE6A8C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9F271-25C8-4B1B-A79C-FC0812F4DC96}">
  <sheetPr codeName="Sheet19"/>
  <dimension ref="A1:Z21"/>
  <sheetViews>
    <sheetView rightToLeft="1" workbookViewId="0"/>
  </sheetViews>
  <sheetFormatPr defaultColWidth="9" defaultRowHeight="14.25" x14ac:dyDescent="0.2"/>
  <cols>
    <col min="1" max="2" width="11.625" style="38" customWidth="1"/>
    <col min="3" max="3" width="15" style="38" bestFit="1" customWidth="1"/>
    <col min="4" max="4" width="11.625" style="38" customWidth="1"/>
    <col min="5" max="5" width="11.625" style="44" customWidth="1"/>
    <col min="6" max="6" width="20.875" style="38" bestFit="1" customWidth="1"/>
    <col min="7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8" width="11.625" style="38" customWidth="1"/>
    <col min="19" max="20" width="11.625" style="60" customWidth="1"/>
    <col min="21" max="24" width="11.625" style="41" customWidth="1"/>
    <col min="25" max="26" width="11.625" style="45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83</v>
      </c>
      <c r="D1" s="34" t="s">
        <v>159</v>
      </c>
      <c r="E1" s="34" t="s">
        <v>160</v>
      </c>
      <c r="F1" s="34" t="s">
        <v>84</v>
      </c>
      <c r="G1" s="34" t="s">
        <v>85</v>
      </c>
      <c r="H1" s="34" t="s">
        <v>161</v>
      </c>
      <c r="I1" s="34" t="s">
        <v>57</v>
      </c>
      <c r="J1" s="34" t="s">
        <v>58</v>
      </c>
      <c r="K1" s="34" t="s">
        <v>86</v>
      </c>
      <c r="L1" s="34" t="s">
        <v>168</v>
      </c>
      <c r="M1" s="34" t="s">
        <v>162</v>
      </c>
      <c r="N1" s="34" t="s">
        <v>59</v>
      </c>
      <c r="O1" s="46" t="s">
        <v>845</v>
      </c>
      <c r="P1" s="34" t="s">
        <v>62</v>
      </c>
      <c r="Q1" s="34" t="s">
        <v>852</v>
      </c>
      <c r="R1" s="34" t="s">
        <v>853</v>
      </c>
      <c r="S1" s="46" t="s">
        <v>855</v>
      </c>
      <c r="T1" s="46" t="s">
        <v>856</v>
      </c>
      <c r="U1" s="35" t="s">
        <v>93</v>
      </c>
      <c r="V1" s="35" t="s">
        <v>64</v>
      </c>
      <c r="W1" s="35" t="s">
        <v>94</v>
      </c>
      <c r="X1" s="35" t="s">
        <v>66</v>
      </c>
      <c r="Y1" s="36" t="s">
        <v>67</v>
      </c>
      <c r="Z1" s="36" t="s">
        <v>68</v>
      </c>
    </row>
    <row r="2" spans="1:26" x14ac:dyDescent="0.2">
      <c r="A2" s="52">
        <v>420</v>
      </c>
      <c r="B2" s="52">
        <v>420</v>
      </c>
      <c r="C2" s="52" t="s">
        <v>892</v>
      </c>
      <c r="D2" s="52">
        <v>514707736</v>
      </c>
      <c r="E2" s="40" t="s">
        <v>170</v>
      </c>
      <c r="F2" s="52" t="s">
        <v>893</v>
      </c>
      <c r="G2" s="52">
        <v>800078297</v>
      </c>
      <c r="H2" s="40" t="s">
        <v>103</v>
      </c>
      <c r="I2" s="52" t="s">
        <v>894</v>
      </c>
      <c r="J2" s="40" t="s">
        <v>73</v>
      </c>
      <c r="K2" s="40" t="s">
        <v>73</v>
      </c>
      <c r="L2" s="52" t="s">
        <v>867</v>
      </c>
      <c r="M2" s="52" t="s">
        <v>895</v>
      </c>
      <c r="N2" s="52" t="s">
        <v>74</v>
      </c>
      <c r="O2" s="58" t="s">
        <v>896</v>
      </c>
      <c r="P2" s="40" t="s">
        <v>81</v>
      </c>
      <c r="Q2" s="52" t="s">
        <v>897</v>
      </c>
      <c r="R2" s="52" t="s">
        <v>863</v>
      </c>
      <c r="S2" s="58" t="s">
        <v>875</v>
      </c>
      <c r="T2" s="58" t="s">
        <v>875</v>
      </c>
      <c r="U2" s="55">
        <v>12995</v>
      </c>
      <c r="V2" s="55">
        <v>1</v>
      </c>
      <c r="W2" s="55">
        <v>49.9</v>
      </c>
      <c r="X2" s="55">
        <v>6.4844999999999997</v>
      </c>
      <c r="Y2" s="59">
        <v>4.4559399999999999E-2</v>
      </c>
      <c r="Z2" s="59">
        <v>4.88E-5</v>
      </c>
    </row>
    <row r="3" spans="1:26" x14ac:dyDescent="0.2">
      <c r="A3" s="52">
        <v>420</v>
      </c>
      <c r="B3" s="52">
        <v>420</v>
      </c>
      <c r="C3" s="52" t="s">
        <v>898</v>
      </c>
      <c r="D3" s="52">
        <v>520015041</v>
      </c>
      <c r="E3" s="40" t="s">
        <v>170</v>
      </c>
      <c r="F3" s="52" t="s">
        <v>899</v>
      </c>
      <c r="G3" s="52">
        <v>800079618</v>
      </c>
      <c r="H3" s="40" t="s">
        <v>103</v>
      </c>
      <c r="I3" s="52" t="s">
        <v>894</v>
      </c>
      <c r="J3" s="40" t="s">
        <v>73</v>
      </c>
      <c r="K3" s="40" t="s">
        <v>73</v>
      </c>
      <c r="L3" s="52" t="s">
        <v>867</v>
      </c>
      <c r="M3" s="52" t="s">
        <v>607</v>
      </c>
      <c r="N3" s="52" t="s">
        <v>74</v>
      </c>
      <c r="O3" s="58" t="s">
        <v>900</v>
      </c>
      <c r="P3" s="40" t="s">
        <v>79</v>
      </c>
      <c r="Q3" s="52" t="s">
        <v>897</v>
      </c>
      <c r="R3" s="52" t="s">
        <v>863</v>
      </c>
      <c r="S3" s="58" t="s">
        <v>875</v>
      </c>
      <c r="T3" s="58" t="s">
        <v>875</v>
      </c>
      <c r="U3" s="55">
        <v>14</v>
      </c>
      <c r="V3" s="55">
        <v>3.71</v>
      </c>
      <c r="W3" s="55">
        <v>2566</v>
      </c>
      <c r="X3" s="55">
        <v>1.3327800000000001</v>
      </c>
      <c r="Y3" s="59">
        <v>9.1584000000000006E-3</v>
      </c>
      <c r="Z3" s="59">
        <v>1.0000000000000001E-5</v>
      </c>
    </row>
    <row r="4" spans="1:26" x14ac:dyDescent="0.2">
      <c r="A4" s="52">
        <v>420</v>
      </c>
      <c r="B4" s="52">
        <v>420</v>
      </c>
      <c r="C4" s="52" t="s">
        <v>901</v>
      </c>
      <c r="D4" s="52">
        <v>96120</v>
      </c>
      <c r="E4" s="40" t="s">
        <v>159</v>
      </c>
      <c r="F4" s="52" t="s">
        <v>902</v>
      </c>
      <c r="G4" s="52">
        <v>800078305</v>
      </c>
      <c r="H4" s="40" t="s">
        <v>103</v>
      </c>
      <c r="I4" s="52" t="s">
        <v>894</v>
      </c>
      <c r="J4" s="40" t="s">
        <v>73</v>
      </c>
      <c r="K4" s="40" t="s">
        <v>73</v>
      </c>
      <c r="L4" s="52" t="s">
        <v>867</v>
      </c>
      <c r="M4" s="52" t="s">
        <v>903</v>
      </c>
      <c r="N4" s="52" t="s">
        <v>74</v>
      </c>
      <c r="O4" s="60" t="s">
        <v>904</v>
      </c>
      <c r="P4" s="40" t="s">
        <v>81</v>
      </c>
      <c r="Q4" s="52" t="s">
        <v>897</v>
      </c>
      <c r="R4" s="52" t="s">
        <v>863</v>
      </c>
      <c r="S4" s="58" t="s">
        <v>905</v>
      </c>
      <c r="T4" s="58" t="s">
        <v>875</v>
      </c>
      <c r="U4" s="55">
        <v>2472</v>
      </c>
      <c r="V4" s="55">
        <v>1</v>
      </c>
      <c r="W4" s="55">
        <v>2813.1068</v>
      </c>
      <c r="X4" s="55">
        <v>69.540000000000006</v>
      </c>
      <c r="Y4" s="59">
        <v>0.47785640000000001</v>
      </c>
      <c r="Z4" s="59">
        <v>5.2300000000000003E-4</v>
      </c>
    </row>
    <row r="5" spans="1:26" x14ac:dyDescent="0.2">
      <c r="A5" s="52">
        <v>420</v>
      </c>
      <c r="B5" s="52">
        <v>420</v>
      </c>
      <c r="C5" s="52" t="s">
        <v>906</v>
      </c>
      <c r="D5" s="52">
        <v>997601</v>
      </c>
      <c r="E5" s="40" t="s">
        <v>159</v>
      </c>
      <c r="F5" s="52" t="s">
        <v>907</v>
      </c>
      <c r="G5" s="52">
        <v>800081176</v>
      </c>
      <c r="H5" s="40" t="s">
        <v>103</v>
      </c>
      <c r="I5" s="52" t="s">
        <v>894</v>
      </c>
      <c r="J5" s="40" t="s">
        <v>138</v>
      </c>
      <c r="K5" s="40" t="s">
        <v>139</v>
      </c>
      <c r="L5" s="52" t="s">
        <v>867</v>
      </c>
      <c r="M5" s="52" t="s">
        <v>908</v>
      </c>
      <c r="N5" s="52" t="s">
        <v>74</v>
      </c>
      <c r="O5" s="58" t="s">
        <v>909</v>
      </c>
      <c r="P5" s="40" t="s">
        <v>79</v>
      </c>
      <c r="Q5" s="52" t="s">
        <v>897</v>
      </c>
      <c r="R5" s="52" t="s">
        <v>863</v>
      </c>
      <c r="S5" s="58" t="s">
        <v>875</v>
      </c>
      <c r="T5" s="58" t="s">
        <v>875</v>
      </c>
      <c r="U5" s="55">
        <v>2986</v>
      </c>
      <c r="V5" s="55">
        <v>3.71</v>
      </c>
      <c r="W5" s="55">
        <v>600</v>
      </c>
      <c r="X5" s="55">
        <v>66.468360000000004</v>
      </c>
      <c r="Y5" s="59">
        <v>0.45674910000000002</v>
      </c>
      <c r="Z5" s="59">
        <v>4.9989999999999995E-4</v>
      </c>
    </row>
    <row r="6" spans="1:26" x14ac:dyDescent="0.2">
      <c r="A6" s="52">
        <v>420</v>
      </c>
      <c r="B6" s="52">
        <v>420</v>
      </c>
      <c r="C6" s="52" t="s">
        <v>910</v>
      </c>
      <c r="D6" s="52">
        <v>997495</v>
      </c>
      <c r="E6" s="40" t="s">
        <v>159</v>
      </c>
      <c r="F6" s="52" t="s">
        <v>911</v>
      </c>
      <c r="G6" s="52">
        <v>471278113</v>
      </c>
      <c r="H6" s="40" t="s">
        <v>103</v>
      </c>
      <c r="I6" s="52" t="s">
        <v>894</v>
      </c>
      <c r="J6" s="40" t="s">
        <v>138</v>
      </c>
      <c r="K6" s="40" t="s">
        <v>139</v>
      </c>
      <c r="L6" s="52" t="s">
        <v>867</v>
      </c>
      <c r="M6" s="52" t="s">
        <v>908</v>
      </c>
      <c r="N6" s="52" t="s">
        <v>74</v>
      </c>
      <c r="O6" s="58">
        <v>44196</v>
      </c>
      <c r="P6" s="40" t="s">
        <v>79</v>
      </c>
      <c r="Q6" s="52" t="s">
        <v>912</v>
      </c>
      <c r="R6" s="52" t="s">
        <v>863</v>
      </c>
      <c r="S6" s="58" t="s">
        <v>904</v>
      </c>
      <c r="T6" s="58" t="s">
        <v>904</v>
      </c>
      <c r="U6" s="55">
        <v>27</v>
      </c>
      <c r="V6" s="55">
        <v>3.71</v>
      </c>
      <c r="W6" s="55">
        <v>1</v>
      </c>
      <c r="X6" s="55">
        <v>1E-3</v>
      </c>
      <c r="Y6" s="59">
        <v>6.9E-6</v>
      </c>
      <c r="Z6" s="59">
        <v>0</v>
      </c>
    </row>
    <row r="7" spans="1:26" x14ac:dyDescent="0.2">
      <c r="A7" s="52">
        <v>420</v>
      </c>
      <c r="B7" s="52">
        <v>420</v>
      </c>
      <c r="C7" s="52" t="s">
        <v>913</v>
      </c>
      <c r="D7" s="52">
        <v>997637</v>
      </c>
      <c r="E7" s="40" t="s">
        <v>159</v>
      </c>
      <c r="F7" s="52" t="s">
        <v>913</v>
      </c>
      <c r="G7" s="52">
        <v>800081515</v>
      </c>
      <c r="H7" s="40" t="s">
        <v>103</v>
      </c>
      <c r="I7" s="52" t="s">
        <v>894</v>
      </c>
      <c r="J7" s="40" t="s">
        <v>138</v>
      </c>
      <c r="K7" s="40" t="s">
        <v>139</v>
      </c>
      <c r="L7" s="52" t="s">
        <v>867</v>
      </c>
      <c r="M7" s="52" t="s">
        <v>908</v>
      </c>
      <c r="N7" s="52" t="s">
        <v>74</v>
      </c>
      <c r="O7" s="58" t="s">
        <v>914</v>
      </c>
      <c r="P7" s="40" t="s">
        <v>79</v>
      </c>
      <c r="Q7" s="52" t="s">
        <v>897</v>
      </c>
      <c r="R7" s="52" t="s">
        <v>863</v>
      </c>
      <c r="S7" s="58" t="s">
        <v>875</v>
      </c>
      <c r="T7" s="58" t="s">
        <v>875</v>
      </c>
      <c r="U7" s="55">
        <v>1579</v>
      </c>
      <c r="V7" s="55">
        <v>3.71</v>
      </c>
      <c r="W7" s="55">
        <v>28.99</v>
      </c>
      <c r="X7" s="55">
        <v>1.6982600000000001</v>
      </c>
      <c r="Y7" s="59">
        <v>1.16699E-2</v>
      </c>
      <c r="Z7" s="59">
        <v>1.2799999999999999E-5</v>
      </c>
    </row>
    <row r="8" spans="1:26" x14ac:dyDescent="0.2">
      <c r="A8" s="52">
        <v>420</v>
      </c>
      <c r="B8" s="52">
        <v>420</v>
      </c>
      <c r="C8" s="52" t="s">
        <v>915</v>
      </c>
      <c r="D8" s="52">
        <v>520041690</v>
      </c>
      <c r="E8" s="40" t="s">
        <v>170</v>
      </c>
      <c r="F8" s="52" t="s">
        <v>916</v>
      </c>
      <c r="G8" s="52">
        <v>800074304</v>
      </c>
      <c r="H8" s="40" t="s">
        <v>103</v>
      </c>
      <c r="I8" s="52" t="s">
        <v>894</v>
      </c>
      <c r="J8" s="40" t="s">
        <v>73</v>
      </c>
      <c r="K8" s="40" t="s">
        <v>73</v>
      </c>
      <c r="L8" s="52" t="s">
        <v>867</v>
      </c>
      <c r="M8" s="52" t="s">
        <v>281</v>
      </c>
      <c r="N8" s="52" t="s">
        <v>74</v>
      </c>
      <c r="O8" s="58" t="s">
        <v>904</v>
      </c>
      <c r="P8" s="40" t="s">
        <v>81</v>
      </c>
      <c r="Q8" s="52" t="s">
        <v>897</v>
      </c>
      <c r="R8" s="52" t="s">
        <v>863</v>
      </c>
      <c r="S8" s="58">
        <v>44196</v>
      </c>
      <c r="T8" s="58" t="s">
        <v>875</v>
      </c>
      <c r="U8" s="55">
        <v>21543.14</v>
      </c>
      <c r="V8" s="55">
        <v>1</v>
      </c>
      <c r="W8" s="55">
        <v>0</v>
      </c>
      <c r="X8" s="55">
        <v>0</v>
      </c>
      <c r="Y8" s="59">
        <v>0</v>
      </c>
      <c r="Z8" s="59">
        <v>0</v>
      </c>
    </row>
    <row r="9" spans="1:26" x14ac:dyDescent="0.2">
      <c r="A9" s="52">
        <v>420</v>
      </c>
      <c r="B9" s="52">
        <v>420</v>
      </c>
      <c r="C9" s="52" t="s">
        <v>917</v>
      </c>
      <c r="D9" s="52">
        <v>520039652</v>
      </c>
      <c r="E9" s="40" t="s">
        <v>170</v>
      </c>
      <c r="F9" s="52" t="s">
        <v>918</v>
      </c>
      <c r="G9" s="52">
        <v>476010</v>
      </c>
      <c r="H9" s="40" t="s">
        <v>103</v>
      </c>
      <c r="I9" s="52" t="s">
        <v>894</v>
      </c>
      <c r="J9" s="40" t="s">
        <v>73</v>
      </c>
      <c r="K9" s="40" t="s">
        <v>73</v>
      </c>
      <c r="L9" s="52" t="s">
        <v>867</v>
      </c>
      <c r="M9" s="52" t="s">
        <v>682</v>
      </c>
      <c r="N9" s="52" t="s">
        <v>74</v>
      </c>
      <c r="O9" s="58" t="s">
        <v>904</v>
      </c>
      <c r="P9" s="40" t="s">
        <v>81</v>
      </c>
      <c r="Q9" s="52" t="s">
        <v>897</v>
      </c>
      <c r="R9" s="52" t="s">
        <v>863</v>
      </c>
      <c r="S9" s="58" t="s">
        <v>919</v>
      </c>
      <c r="T9" s="58" t="s">
        <v>919</v>
      </c>
      <c r="U9" s="55">
        <v>130</v>
      </c>
      <c r="V9" s="55">
        <v>1</v>
      </c>
      <c r="W9" s="55">
        <v>0</v>
      </c>
      <c r="X9" s="55">
        <v>0</v>
      </c>
      <c r="Y9" s="59">
        <v>0</v>
      </c>
      <c r="Z9" s="59">
        <v>0</v>
      </c>
    </row>
    <row r="10" spans="1:26" x14ac:dyDescent="0.2">
      <c r="A10" s="52">
        <v>420</v>
      </c>
      <c r="B10" s="52">
        <v>420</v>
      </c>
      <c r="C10" s="52" t="s">
        <v>920</v>
      </c>
      <c r="D10" s="52">
        <v>520037300</v>
      </c>
      <c r="E10" s="40" t="s">
        <v>170</v>
      </c>
      <c r="F10" s="52" t="s">
        <v>921</v>
      </c>
      <c r="G10" s="52">
        <v>294017</v>
      </c>
      <c r="H10" s="40" t="s">
        <v>103</v>
      </c>
      <c r="I10" s="52" t="s">
        <v>894</v>
      </c>
      <c r="J10" s="40" t="s">
        <v>73</v>
      </c>
      <c r="K10" s="40" t="s">
        <v>73</v>
      </c>
      <c r="L10" s="52" t="s">
        <v>867</v>
      </c>
      <c r="M10" s="52" t="s">
        <v>922</v>
      </c>
      <c r="N10" s="52" t="s">
        <v>74</v>
      </c>
      <c r="O10" s="58" t="s">
        <v>904</v>
      </c>
      <c r="P10" s="40" t="s">
        <v>81</v>
      </c>
      <c r="Q10" s="52" t="s">
        <v>897</v>
      </c>
      <c r="R10" s="52" t="s">
        <v>863</v>
      </c>
      <c r="S10" s="58">
        <v>44257</v>
      </c>
      <c r="T10" s="58">
        <v>44257</v>
      </c>
      <c r="U10" s="55">
        <v>439</v>
      </c>
      <c r="V10" s="55">
        <v>1</v>
      </c>
      <c r="W10" s="55">
        <v>0</v>
      </c>
      <c r="X10" s="55">
        <v>0</v>
      </c>
      <c r="Y10" s="59">
        <v>0</v>
      </c>
      <c r="Z10" s="59">
        <v>0</v>
      </c>
    </row>
    <row r="11" spans="1:26" x14ac:dyDescent="0.2">
      <c r="A11" s="52">
        <v>420</v>
      </c>
      <c r="B11" s="52">
        <v>420</v>
      </c>
      <c r="C11" s="52" t="s">
        <v>910</v>
      </c>
      <c r="D11" s="52">
        <v>997495</v>
      </c>
      <c r="E11" s="40" t="s">
        <v>159</v>
      </c>
      <c r="F11" s="52" t="s">
        <v>923</v>
      </c>
      <c r="G11" s="52">
        <v>800078412</v>
      </c>
      <c r="H11" s="40" t="s">
        <v>103</v>
      </c>
      <c r="I11" s="52" t="s">
        <v>894</v>
      </c>
      <c r="J11" s="40" t="s">
        <v>138</v>
      </c>
      <c r="K11" s="40" t="s">
        <v>682</v>
      </c>
      <c r="L11" s="52" t="s">
        <v>867</v>
      </c>
      <c r="M11" s="52" t="s">
        <v>908</v>
      </c>
      <c r="N11" s="52" t="s">
        <v>74</v>
      </c>
      <c r="O11" s="58" t="s">
        <v>904</v>
      </c>
      <c r="P11" s="40" t="s">
        <v>79</v>
      </c>
      <c r="Q11" s="52" t="s">
        <v>897</v>
      </c>
      <c r="R11" s="52" t="s">
        <v>863</v>
      </c>
      <c r="S11" s="58" t="s">
        <v>904</v>
      </c>
      <c r="T11" s="58" t="s">
        <v>904</v>
      </c>
      <c r="U11" s="55">
        <v>18000</v>
      </c>
      <c r="V11" s="55">
        <v>3.71</v>
      </c>
      <c r="W11" s="55">
        <v>0</v>
      </c>
      <c r="X11" s="55">
        <v>0</v>
      </c>
      <c r="Y11" s="59">
        <v>0</v>
      </c>
      <c r="Z11" s="59">
        <v>0</v>
      </c>
    </row>
    <row r="12" spans="1:26" x14ac:dyDescent="0.2">
      <c r="A12" s="52">
        <v>420</v>
      </c>
      <c r="B12" s="52">
        <v>420</v>
      </c>
      <c r="C12" s="52" t="s">
        <v>910</v>
      </c>
      <c r="D12" s="52">
        <v>997495</v>
      </c>
      <c r="E12" s="40" t="s">
        <v>159</v>
      </c>
      <c r="F12" s="52" t="s">
        <v>924</v>
      </c>
      <c r="G12" s="52">
        <v>800078420</v>
      </c>
      <c r="H12" s="40" t="s">
        <v>103</v>
      </c>
      <c r="I12" s="52" t="s">
        <v>894</v>
      </c>
      <c r="J12" s="40" t="s">
        <v>138</v>
      </c>
      <c r="K12" s="40" t="s">
        <v>682</v>
      </c>
      <c r="L12" s="52" t="s">
        <v>867</v>
      </c>
      <c r="M12" s="52" t="s">
        <v>908</v>
      </c>
      <c r="N12" s="52" t="s">
        <v>74</v>
      </c>
      <c r="O12" s="58" t="s">
        <v>904</v>
      </c>
      <c r="P12" s="40" t="s">
        <v>79</v>
      </c>
      <c r="Q12" s="52" t="s">
        <v>897</v>
      </c>
      <c r="R12" s="52" t="s">
        <v>863</v>
      </c>
      <c r="S12" s="58" t="s">
        <v>904</v>
      </c>
      <c r="T12" s="58" t="s">
        <v>904</v>
      </c>
      <c r="U12" s="55">
        <v>18</v>
      </c>
      <c r="V12" s="55">
        <v>3.71</v>
      </c>
      <c r="W12" s="55">
        <v>0</v>
      </c>
      <c r="X12" s="55">
        <v>0</v>
      </c>
      <c r="Y12" s="59">
        <v>0</v>
      </c>
      <c r="Z12" s="59">
        <v>0</v>
      </c>
    </row>
    <row r="13" spans="1:26" x14ac:dyDescent="0.2">
      <c r="A13" s="52">
        <v>420</v>
      </c>
      <c r="B13" s="52">
        <v>1471</v>
      </c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2"/>
      <c r="O13" s="58"/>
      <c r="P13" s="40"/>
      <c r="Q13" s="52"/>
      <c r="R13" s="52"/>
      <c r="S13" s="58"/>
      <c r="T13" s="58"/>
      <c r="U13" s="55"/>
      <c r="V13" s="55"/>
      <c r="W13" s="55"/>
      <c r="X13" s="55"/>
      <c r="Y13" s="59"/>
      <c r="Z13" s="59"/>
    </row>
    <row r="14" spans="1:26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2"/>
      <c r="O14" s="58"/>
      <c r="P14" s="40"/>
      <c r="Q14" s="52"/>
      <c r="R14" s="52"/>
      <c r="S14" s="58"/>
      <c r="T14" s="58"/>
      <c r="U14" s="55"/>
      <c r="V14" s="55"/>
      <c r="W14" s="55"/>
      <c r="X14" s="55"/>
      <c r="Y14" s="59"/>
      <c r="Z14" s="59"/>
    </row>
    <row r="15" spans="1:26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2"/>
      <c r="O15" s="58"/>
      <c r="P15" s="40"/>
      <c r="Q15" s="52"/>
      <c r="R15" s="52"/>
      <c r="S15" s="58"/>
      <c r="T15" s="58"/>
      <c r="U15" s="55"/>
      <c r="V15" s="55"/>
      <c r="W15" s="55"/>
      <c r="X15" s="55"/>
      <c r="Y15" s="59"/>
      <c r="Z15" s="59"/>
    </row>
    <row r="16" spans="1:26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2"/>
      <c r="O16" s="58"/>
      <c r="P16" s="40"/>
      <c r="Q16" s="52"/>
      <c r="R16" s="52"/>
      <c r="S16" s="58"/>
      <c r="T16" s="58"/>
      <c r="U16" s="55"/>
      <c r="V16" s="55"/>
      <c r="W16" s="55"/>
      <c r="X16" s="55"/>
      <c r="Y16" s="59"/>
      <c r="Z16" s="59"/>
    </row>
    <row r="17" spans="1:26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2"/>
      <c r="O17" s="58"/>
      <c r="P17" s="40"/>
      <c r="Q17" s="52"/>
      <c r="R17" s="52"/>
      <c r="S17" s="58"/>
      <c r="T17" s="58"/>
      <c r="U17" s="55"/>
      <c r="V17" s="55"/>
      <c r="W17" s="55"/>
      <c r="X17" s="55"/>
      <c r="Y17" s="59"/>
      <c r="Z17" s="59"/>
    </row>
    <row r="18" spans="1:26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2"/>
      <c r="O18" s="58"/>
      <c r="P18" s="40"/>
      <c r="Q18" s="52"/>
      <c r="R18" s="52"/>
      <c r="S18" s="58"/>
      <c r="T18" s="58"/>
      <c r="U18" s="55"/>
      <c r="V18" s="55"/>
      <c r="W18" s="55"/>
      <c r="X18" s="55"/>
      <c r="Y18" s="59"/>
      <c r="Z18" s="59"/>
    </row>
    <row r="19" spans="1:26" x14ac:dyDescent="0.2">
      <c r="A19" s="44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2"/>
      <c r="O19" s="58"/>
      <c r="P19" s="40"/>
      <c r="Q19" s="52"/>
      <c r="R19" s="52"/>
      <c r="S19" s="58"/>
      <c r="T19" s="58"/>
      <c r="U19" s="55"/>
      <c r="V19" s="55"/>
      <c r="W19" s="55"/>
      <c r="X19" s="55"/>
      <c r="Y19" s="59"/>
      <c r="Z19" s="59"/>
    </row>
    <row r="20" spans="1:26" x14ac:dyDescent="0.2">
      <c r="E20" s="40"/>
      <c r="H20" s="44"/>
      <c r="I20" s="52"/>
      <c r="J20" s="40"/>
      <c r="K20" s="40"/>
      <c r="L20" s="52"/>
      <c r="M20" s="52"/>
      <c r="N20" s="52"/>
      <c r="R20" s="52"/>
    </row>
    <row r="21" spans="1:26" s="39" customFormat="1" x14ac:dyDescent="0.2">
      <c r="O21" s="47"/>
      <c r="S21" s="47"/>
      <c r="T21" s="47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E40B2B91-0104-485F-8886-7439DCF7784E}">
      <formula1>tradeable_status_stock</formula1>
    </dataValidation>
    <dataValidation type="list" allowBlank="1" showInputMessage="1" showErrorMessage="1" sqref="M2:M20" xr:uid="{08EBE670-2070-4EE9-9876-06F2D9A8E15A}">
      <formula1>Industry_Sector</formula1>
    </dataValidation>
    <dataValidation type="list" allowBlank="1" showInputMessage="1" showErrorMessage="1" sqref="E2" xr:uid="{D136944D-C107-475D-9C06-4F4C7FB5F532}">
      <formula1>Issuer_Number_Type_3</formula1>
    </dataValidation>
    <dataValidation type="list" allowBlank="1" showInputMessage="1" showErrorMessage="1" sqref="H3:H19" xr:uid="{4873F25A-2453-41B0-B4E3-8799A7E83431}">
      <formula1>Type_of_Security_ID_Traded</formula1>
    </dataValidation>
    <dataValidation type="list" allowBlank="1" showInputMessage="1" showErrorMessage="1" sqref="H2" xr:uid="{67947BAC-5397-468B-8A0F-92A0897A2E19}">
      <formula1>Type_of_Security_ID</formula1>
    </dataValidation>
    <dataValidation type="list" allowBlank="1" showInputMessage="1" showErrorMessage="1" sqref="E3:E20" xr:uid="{E57FD54D-D9D2-4F3D-B988-3B7D1652ACD2}">
      <formula1>Issuer_Number_Type_2</formula1>
    </dataValidation>
    <dataValidation type="list" allowBlank="1" showInputMessage="1" showErrorMessage="1" sqref="K2:K20" xr:uid="{C05D3C71-704F-4780-B7D7-82567F14BE2C}">
      <formula1>Country_list</formula1>
    </dataValidation>
    <dataValidation type="list" allowBlank="1" showInputMessage="1" showErrorMessage="1" sqref="R2:R20" xr:uid="{807319AD-6D6E-4FF0-8B2C-7DC290534DF9}">
      <formula1>Dependence_Independence</formula1>
    </dataValidation>
    <dataValidation type="list" allowBlank="1" showInputMessage="1" showErrorMessage="1" sqref="Q2:Q19" xr:uid="{ECE94217-B7BA-424B-A11D-3FAD6EE3D19E}">
      <formula1>Valuation</formula1>
    </dataValidation>
    <dataValidation type="list" allowBlank="1" showInputMessage="1" showErrorMessage="1" sqref="N2:N20" xr:uid="{7A526B97-1C0A-4644-8BD4-517489836B41}">
      <formula1>Holding_interest</formula1>
    </dataValidation>
    <dataValidation type="list" allowBlank="1" showInputMessage="1" showErrorMessage="1" sqref="J2:J20" xr:uid="{3538F9CA-DE1D-4386-A07C-17DC694750F0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C5EF2-EBE1-4624-AFEE-A6C91617D7A6}">
  <sheetPr codeName="Sheet20"/>
  <dimension ref="A1:Z1048574"/>
  <sheetViews>
    <sheetView rightToLeft="1" workbookViewId="0">
      <selection activeCell="C25" sqref="C25:C26"/>
    </sheetView>
  </sheetViews>
  <sheetFormatPr defaultColWidth="9" defaultRowHeight="14.25" x14ac:dyDescent="0.2"/>
  <cols>
    <col min="1" max="2" width="11.625" style="38" customWidth="1"/>
    <col min="3" max="3" width="48.375" style="38" bestFit="1" customWidth="1"/>
    <col min="4" max="4" width="13.5" style="38" bestFit="1" customWidth="1"/>
    <col min="5" max="5" width="22.75" style="38" bestFit="1" customWidth="1"/>
    <col min="6" max="6" width="24.375" style="38" bestFit="1" customWidth="1"/>
    <col min="7" max="8" width="11.625" style="38" customWidth="1"/>
    <col min="9" max="9" width="19.125" style="38" bestFit="1" customWidth="1"/>
    <col min="10" max="10" width="21.375" style="38" bestFit="1" customWidth="1"/>
    <col min="11" max="15" width="11.625" style="38" customWidth="1"/>
    <col min="16" max="16" width="11.625" style="47" customWidth="1"/>
    <col min="17" max="19" width="11.625" style="38" customWidth="1"/>
    <col min="20" max="20" width="11.625" style="60" customWidth="1"/>
    <col min="21" max="23" width="11.625" style="41" customWidth="1"/>
    <col min="24" max="26" width="11.625" style="45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925</v>
      </c>
      <c r="D1" s="34" t="s">
        <v>926</v>
      </c>
      <c r="E1" s="34" t="s">
        <v>927</v>
      </c>
      <c r="F1" s="34" t="s">
        <v>928</v>
      </c>
      <c r="G1" s="34" t="s">
        <v>929</v>
      </c>
      <c r="H1" s="34" t="s">
        <v>930</v>
      </c>
      <c r="I1" s="34" t="s">
        <v>57</v>
      </c>
      <c r="J1" s="34" t="s">
        <v>931</v>
      </c>
      <c r="K1" s="34" t="s">
        <v>58</v>
      </c>
      <c r="L1" s="34" t="s">
        <v>932</v>
      </c>
      <c r="M1" s="34" t="s">
        <v>933</v>
      </c>
      <c r="N1" s="34" t="s">
        <v>86</v>
      </c>
      <c r="O1" s="34" t="s">
        <v>59</v>
      </c>
      <c r="P1" s="64" t="s">
        <v>845</v>
      </c>
      <c r="Q1" s="34" t="s">
        <v>62</v>
      </c>
      <c r="R1" s="34" t="s">
        <v>852</v>
      </c>
      <c r="S1" s="34" t="s">
        <v>853</v>
      </c>
      <c r="T1" s="46" t="s">
        <v>855</v>
      </c>
      <c r="U1" s="35" t="s">
        <v>64</v>
      </c>
      <c r="V1" s="35" t="s">
        <v>934</v>
      </c>
      <c r="W1" s="35" t="s">
        <v>66</v>
      </c>
      <c r="X1" s="36" t="s">
        <v>935</v>
      </c>
      <c r="Y1" s="36" t="s">
        <v>67</v>
      </c>
      <c r="Z1" s="36" t="s">
        <v>68</v>
      </c>
    </row>
    <row r="2" spans="1:26" x14ac:dyDescent="0.2">
      <c r="A2" s="52" t="s">
        <v>1965</v>
      </c>
      <c r="B2" s="52" t="s">
        <v>1965</v>
      </c>
      <c r="C2" s="52" t="s">
        <v>1966</v>
      </c>
      <c r="D2" s="52" t="s">
        <v>1967</v>
      </c>
      <c r="E2" s="52" t="s">
        <v>170</v>
      </c>
      <c r="F2" s="52" t="s">
        <v>1968</v>
      </c>
      <c r="G2" s="52">
        <v>892136201</v>
      </c>
      <c r="H2" s="52" t="s">
        <v>103</v>
      </c>
      <c r="I2" s="38" t="s">
        <v>1767</v>
      </c>
      <c r="J2" s="52" t="s">
        <v>908</v>
      </c>
      <c r="K2" s="40" t="s">
        <v>73</v>
      </c>
      <c r="L2" s="52" t="s">
        <v>1082</v>
      </c>
      <c r="M2" s="52" t="s">
        <v>73</v>
      </c>
      <c r="N2" s="40" t="s">
        <v>73</v>
      </c>
      <c r="O2" s="52" t="s">
        <v>74</v>
      </c>
      <c r="P2" s="47" t="s">
        <v>1969</v>
      </c>
      <c r="Q2" s="40" t="s">
        <v>81</v>
      </c>
      <c r="R2" s="52" t="s">
        <v>912</v>
      </c>
      <c r="S2" s="52" t="s">
        <v>863</v>
      </c>
      <c r="T2" s="58" t="s">
        <v>1970</v>
      </c>
      <c r="U2" s="55">
        <v>1</v>
      </c>
      <c r="V2" s="55">
        <v>982.51329999999996</v>
      </c>
      <c r="W2" s="55">
        <v>982.51333999999997</v>
      </c>
      <c r="X2" s="59">
        <v>1.3527000000000001E-3</v>
      </c>
      <c r="Y2" s="59">
        <v>6.2578099999999998E-2</v>
      </c>
      <c r="Z2" s="59">
        <v>7.3897999999999993E-3</v>
      </c>
    </row>
    <row r="3" spans="1:26" x14ac:dyDescent="0.2">
      <c r="A3" s="52" t="s">
        <v>1965</v>
      </c>
      <c r="B3" s="52" t="s">
        <v>1965</v>
      </c>
      <c r="C3" s="52" t="s">
        <v>1040</v>
      </c>
      <c r="D3" s="39" t="s">
        <v>1971</v>
      </c>
      <c r="E3" s="52" t="s">
        <v>170</v>
      </c>
      <c r="F3" s="52" t="s">
        <v>1041</v>
      </c>
      <c r="G3" s="52">
        <v>800077414</v>
      </c>
      <c r="H3" s="52" t="s">
        <v>103</v>
      </c>
      <c r="I3" s="38" t="s">
        <v>1769</v>
      </c>
      <c r="J3" s="52" t="s">
        <v>1630</v>
      </c>
      <c r="K3" s="40" t="s">
        <v>73</v>
      </c>
      <c r="L3" s="52" t="s">
        <v>73</v>
      </c>
      <c r="M3" s="52" t="s">
        <v>73</v>
      </c>
      <c r="N3" s="40" t="s">
        <v>2020</v>
      </c>
      <c r="O3" s="52" t="s">
        <v>74</v>
      </c>
      <c r="P3" s="47" t="s">
        <v>1973</v>
      </c>
      <c r="Q3" s="40" t="s">
        <v>78</v>
      </c>
      <c r="R3" s="52" t="s">
        <v>912</v>
      </c>
      <c r="S3" s="52" t="s">
        <v>863</v>
      </c>
      <c r="T3" s="58" t="s">
        <v>1974</v>
      </c>
      <c r="U3" s="55">
        <v>4.1524000000000001</v>
      </c>
      <c r="V3" s="55">
        <v>64.510000000000005</v>
      </c>
      <c r="W3" s="55">
        <v>267.87139000000002</v>
      </c>
      <c r="X3" s="59">
        <v>0</v>
      </c>
      <c r="Y3" s="59">
        <v>1.7061200000000002E-2</v>
      </c>
      <c r="Z3" s="59">
        <v>2.0147999999999998E-3</v>
      </c>
    </row>
    <row r="4" spans="1:26" x14ac:dyDescent="0.2">
      <c r="A4" s="52" t="s">
        <v>1965</v>
      </c>
      <c r="B4" s="52" t="s">
        <v>1965</v>
      </c>
      <c r="C4" s="52" t="s">
        <v>1064</v>
      </c>
      <c r="D4" s="39" t="s">
        <v>1975</v>
      </c>
      <c r="E4" s="52" t="s">
        <v>170</v>
      </c>
      <c r="F4" s="52" t="s">
        <v>1065</v>
      </c>
      <c r="G4" s="52">
        <v>800082307</v>
      </c>
      <c r="H4" s="52" t="s">
        <v>103</v>
      </c>
      <c r="I4" s="38" t="s">
        <v>936</v>
      </c>
      <c r="J4" s="52" t="s">
        <v>908</v>
      </c>
      <c r="K4" s="40" t="s">
        <v>73</v>
      </c>
      <c r="L4" s="52" t="s">
        <v>73</v>
      </c>
      <c r="M4" s="52" t="s">
        <v>73</v>
      </c>
      <c r="N4" s="40" t="s">
        <v>73</v>
      </c>
      <c r="O4" s="52" t="s">
        <v>74</v>
      </c>
      <c r="P4" s="47" t="s">
        <v>1976</v>
      </c>
      <c r="Q4" s="40" t="s">
        <v>81</v>
      </c>
      <c r="R4" s="52" t="s">
        <v>912</v>
      </c>
      <c r="S4" s="52" t="s">
        <v>863</v>
      </c>
      <c r="T4" s="58" t="s">
        <v>1977</v>
      </c>
      <c r="U4" s="55">
        <v>1</v>
      </c>
      <c r="V4" s="55">
        <v>601.8347</v>
      </c>
      <c r="W4" s="55">
        <v>601.8347</v>
      </c>
      <c r="X4" s="59">
        <v>0</v>
      </c>
      <c r="Y4" s="59">
        <v>3.8332000000000005E-2</v>
      </c>
      <c r="Z4" s="59">
        <v>4.5266000000000004E-3</v>
      </c>
    </row>
    <row r="5" spans="1:26" x14ac:dyDescent="0.2">
      <c r="A5" s="52" t="s">
        <v>1965</v>
      </c>
      <c r="B5" s="52" t="s">
        <v>1965</v>
      </c>
      <c r="C5" s="52" t="s">
        <v>1042</v>
      </c>
      <c r="D5" s="39" t="s">
        <v>1043</v>
      </c>
      <c r="E5" s="52" t="s">
        <v>170</v>
      </c>
      <c r="F5" s="52" t="s">
        <v>1044</v>
      </c>
      <c r="G5" s="52">
        <v>800080335</v>
      </c>
      <c r="H5" s="52" t="s">
        <v>103</v>
      </c>
      <c r="I5" s="38" t="s">
        <v>1769</v>
      </c>
      <c r="J5" s="52" t="s">
        <v>1624</v>
      </c>
      <c r="K5" s="40" t="s">
        <v>138</v>
      </c>
      <c r="L5" s="52" t="s">
        <v>1113</v>
      </c>
      <c r="M5" s="52" t="s">
        <v>2020</v>
      </c>
      <c r="N5" s="40" t="s">
        <v>1101</v>
      </c>
      <c r="O5" s="52" t="s">
        <v>74</v>
      </c>
      <c r="P5" s="47" t="s">
        <v>1978</v>
      </c>
      <c r="Q5" s="40" t="s">
        <v>78</v>
      </c>
      <c r="R5" s="52" t="s">
        <v>912</v>
      </c>
      <c r="S5" s="52" t="s">
        <v>863</v>
      </c>
      <c r="T5" s="58" t="s">
        <v>1979</v>
      </c>
      <c r="U5" s="55">
        <v>4.1524000000000001</v>
      </c>
      <c r="V5" s="55">
        <v>74.094099999999997</v>
      </c>
      <c r="W5" s="55">
        <v>307.66865000000001</v>
      </c>
      <c r="X5" s="59">
        <v>1.4089009317360714E-4</v>
      </c>
      <c r="Y5" s="59">
        <v>1.9595999999999999E-2</v>
      </c>
      <c r="Z5" s="59">
        <v>2.3140999999999999E-3</v>
      </c>
    </row>
    <row r="6" spans="1:26" x14ac:dyDescent="0.2">
      <c r="A6" s="52" t="s">
        <v>1965</v>
      </c>
      <c r="B6" s="52" t="s">
        <v>1965</v>
      </c>
      <c r="C6" s="52" t="s">
        <v>1980</v>
      </c>
      <c r="D6" s="39" t="s">
        <v>1981</v>
      </c>
      <c r="E6" s="52" t="s">
        <v>1054</v>
      </c>
      <c r="F6" s="52" t="s">
        <v>1982</v>
      </c>
      <c r="G6" s="52">
        <v>800077380</v>
      </c>
      <c r="H6" s="52" t="s">
        <v>103</v>
      </c>
      <c r="I6" s="38" t="s">
        <v>936</v>
      </c>
      <c r="J6" s="52" t="s">
        <v>937</v>
      </c>
      <c r="K6" s="40" t="s">
        <v>138</v>
      </c>
      <c r="L6" s="52" t="s">
        <v>139</v>
      </c>
      <c r="M6" s="52" t="s">
        <v>139</v>
      </c>
      <c r="N6" s="40" t="s">
        <v>139</v>
      </c>
      <c r="O6" s="52" t="s">
        <v>74</v>
      </c>
      <c r="P6" s="47" t="s">
        <v>942</v>
      </c>
      <c r="Q6" s="40" t="s">
        <v>79</v>
      </c>
      <c r="R6" s="52" t="s">
        <v>912</v>
      </c>
      <c r="S6" s="52" t="s">
        <v>863</v>
      </c>
      <c r="T6" s="58" t="s">
        <v>1983</v>
      </c>
      <c r="U6" s="55">
        <v>3.71</v>
      </c>
      <c r="V6" s="55">
        <v>300.56200000000001</v>
      </c>
      <c r="W6" s="55">
        <v>1115.08502</v>
      </c>
      <c r="X6" s="59">
        <v>0</v>
      </c>
      <c r="Y6" s="59">
        <v>7.1021799999999996E-2</v>
      </c>
      <c r="Z6" s="59">
        <v>8.3870000000000004E-3</v>
      </c>
    </row>
    <row r="7" spans="1:26" x14ac:dyDescent="0.2">
      <c r="A7" s="52" t="s">
        <v>1965</v>
      </c>
      <c r="B7" s="52" t="s">
        <v>1965</v>
      </c>
      <c r="C7" s="52" t="s">
        <v>1984</v>
      </c>
      <c r="D7" s="39" t="s">
        <v>1985</v>
      </c>
      <c r="E7" s="52" t="s">
        <v>1054</v>
      </c>
      <c r="F7" s="52" t="s">
        <v>1986</v>
      </c>
      <c r="G7" s="52">
        <v>800078099</v>
      </c>
      <c r="H7" s="52" t="s">
        <v>103</v>
      </c>
      <c r="I7" s="38" t="s">
        <v>1769</v>
      </c>
      <c r="J7" s="52" t="s">
        <v>937</v>
      </c>
      <c r="K7" s="40" t="s">
        <v>138</v>
      </c>
      <c r="L7" s="52" t="s">
        <v>139</v>
      </c>
      <c r="M7" s="52" t="s">
        <v>139</v>
      </c>
      <c r="N7" s="40" t="s">
        <v>139</v>
      </c>
      <c r="O7" s="52" t="s">
        <v>74</v>
      </c>
      <c r="P7" s="47" t="s">
        <v>1987</v>
      </c>
      <c r="Q7" s="40" t="s">
        <v>79</v>
      </c>
      <c r="R7" s="52" t="s">
        <v>912</v>
      </c>
      <c r="S7" s="52" t="s">
        <v>863</v>
      </c>
      <c r="T7" s="58" t="s">
        <v>1988</v>
      </c>
      <c r="U7" s="55">
        <v>3.71</v>
      </c>
      <c r="V7" s="55">
        <v>544.52080000000001</v>
      </c>
      <c r="W7" s="55">
        <v>2020.1725200000001</v>
      </c>
      <c r="X7" s="59">
        <v>3.9458028985507243E-3</v>
      </c>
      <c r="Y7" s="59">
        <v>0.12866849999999999</v>
      </c>
      <c r="Z7" s="59">
        <v>1.51945E-2</v>
      </c>
    </row>
    <row r="8" spans="1:26" x14ac:dyDescent="0.2">
      <c r="A8" s="52" t="s">
        <v>1965</v>
      </c>
      <c r="B8" s="52" t="s">
        <v>1965</v>
      </c>
      <c r="C8" s="52" t="s">
        <v>1045</v>
      </c>
      <c r="D8" s="39" t="s">
        <v>1046</v>
      </c>
      <c r="E8" s="52" t="s">
        <v>170</v>
      </c>
      <c r="F8" s="52" t="s">
        <v>1047</v>
      </c>
      <c r="G8" s="52">
        <v>800078552</v>
      </c>
      <c r="H8" s="52" t="s">
        <v>103</v>
      </c>
      <c r="I8" s="38" t="s">
        <v>1769</v>
      </c>
      <c r="J8" s="52" t="s">
        <v>937</v>
      </c>
      <c r="K8" s="40" t="s">
        <v>138</v>
      </c>
      <c r="L8" s="52" t="s">
        <v>139</v>
      </c>
      <c r="M8" s="52" t="s">
        <v>139</v>
      </c>
      <c r="N8" s="40" t="s">
        <v>139</v>
      </c>
      <c r="O8" s="52" t="s">
        <v>74</v>
      </c>
      <c r="P8" s="47" t="s">
        <v>909</v>
      </c>
      <c r="Q8" s="40" t="s">
        <v>79</v>
      </c>
      <c r="R8" s="52" t="s">
        <v>912</v>
      </c>
      <c r="S8" s="52" t="s">
        <v>863</v>
      </c>
      <c r="T8" s="58" t="s">
        <v>939</v>
      </c>
      <c r="U8" s="55">
        <v>3.71</v>
      </c>
      <c r="V8" s="55">
        <v>133.92689999999999</v>
      </c>
      <c r="W8" s="55">
        <v>496.86912999999998</v>
      </c>
      <c r="X8" s="59">
        <v>0</v>
      </c>
      <c r="Y8" s="59">
        <v>3.1646500000000001E-2</v>
      </c>
      <c r="Z8" s="59">
        <v>3.7370999999999997E-3</v>
      </c>
    </row>
    <row r="9" spans="1:26" x14ac:dyDescent="0.2">
      <c r="A9" s="52" t="s">
        <v>1965</v>
      </c>
      <c r="B9" s="52" t="s">
        <v>1965</v>
      </c>
      <c r="C9" s="52" t="s">
        <v>1055</v>
      </c>
      <c r="D9" s="39" t="s">
        <v>1056</v>
      </c>
      <c r="E9" s="52" t="s">
        <v>1054</v>
      </c>
      <c r="F9" s="52" t="s">
        <v>1057</v>
      </c>
      <c r="G9" s="52">
        <v>800076937</v>
      </c>
      <c r="H9" s="52" t="s">
        <v>103</v>
      </c>
      <c r="I9" s="38" t="s">
        <v>1769</v>
      </c>
      <c r="J9" s="52" t="s">
        <v>1634</v>
      </c>
      <c r="K9" s="40" t="s">
        <v>138</v>
      </c>
      <c r="L9" s="52" t="s">
        <v>1082</v>
      </c>
      <c r="M9" s="52" t="s">
        <v>1154</v>
      </c>
      <c r="N9" s="40" t="s">
        <v>139</v>
      </c>
      <c r="O9" s="52" t="s">
        <v>74</v>
      </c>
      <c r="P9" s="47" t="s">
        <v>1989</v>
      </c>
      <c r="Q9" s="40" t="s">
        <v>79</v>
      </c>
      <c r="R9" s="52" t="s">
        <v>912</v>
      </c>
      <c r="S9" s="52" t="s">
        <v>863</v>
      </c>
      <c r="T9" s="58" t="s">
        <v>1990</v>
      </c>
      <c r="U9" s="55">
        <v>3.71</v>
      </c>
      <c r="V9" s="55">
        <v>309.85079999999999</v>
      </c>
      <c r="W9" s="55">
        <v>1149.54675</v>
      </c>
      <c r="X9" s="59">
        <v>0</v>
      </c>
      <c r="Y9" s="59">
        <v>7.3216799999999999E-2</v>
      </c>
      <c r="Z9" s="59">
        <v>8.6461999999999997E-3</v>
      </c>
    </row>
    <row r="10" spans="1:26" x14ac:dyDescent="0.2">
      <c r="A10" s="52" t="s">
        <v>1965</v>
      </c>
      <c r="B10" s="52" t="s">
        <v>1965</v>
      </c>
      <c r="C10" s="52" t="s">
        <v>1991</v>
      </c>
      <c r="D10" s="39" t="s">
        <v>1992</v>
      </c>
      <c r="E10" s="52" t="s">
        <v>1054</v>
      </c>
      <c r="F10" s="52" t="s">
        <v>1993</v>
      </c>
      <c r="G10" s="52">
        <v>800072118</v>
      </c>
      <c r="H10" s="52" t="s">
        <v>103</v>
      </c>
      <c r="I10" s="38" t="s">
        <v>936</v>
      </c>
      <c r="J10" s="52" t="s">
        <v>937</v>
      </c>
      <c r="K10" s="40" t="s">
        <v>138</v>
      </c>
      <c r="L10" s="52" t="s">
        <v>139</v>
      </c>
      <c r="M10" s="52" t="s">
        <v>139</v>
      </c>
      <c r="N10" s="40" t="s">
        <v>139</v>
      </c>
      <c r="O10" s="52" t="s">
        <v>74</v>
      </c>
      <c r="P10" s="47" t="s">
        <v>1994</v>
      </c>
      <c r="Q10" s="40" t="s">
        <v>79</v>
      </c>
      <c r="R10" s="52" t="s">
        <v>912</v>
      </c>
      <c r="S10" s="52" t="s">
        <v>863</v>
      </c>
      <c r="T10" s="58" t="s">
        <v>1974</v>
      </c>
      <c r="U10" s="55">
        <v>3.71</v>
      </c>
      <c r="V10" s="55">
        <v>234.64</v>
      </c>
      <c r="W10" s="55">
        <v>870.51473999999996</v>
      </c>
      <c r="X10" s="59">
        <v>0</v>
      </c>
      <c r="Y10" s="59">
        <v>5.5444699999999993E-2</v>
      </c>
      <c r="Z10" s="59">
        <v>6.5475000000000004E-3</v>
      </c>
    </row>
    <row r="11" spans="1:26" x14ac:dyDescent="0.2">
      <c r="A11" s="52" t="s">
        <v>1965</v>
      </c>
      <c r="B11" s="52" t="s">
        <v>1965</v>
      </c>
      <c r="C11" s="52" t="s">
        <v>1995</v>
      </c>
      <c r="D11" s="39" t="s">
        <v>1996</v>
      </c>
      <c r="E11" s="52" t="s">
        <v>1054</v>
      </c>
      <c r="F11" s="52" t="s">
        <v>1997</v>
      </c>
      <c r="G11" s="52">
        <v>800078107</v>
      </c>
      <c r="H11" s="52" t="s">
        <v>103</v>
      </c>
      <c r="I11" s="38" t="s">
        <v>936</v>
      </c>
      <c r="J11" s="52" t="s">
        <v>937</v>
      </c>
      <c r="K11" s="40" t="s">
        <v>138</v>
      </c>
      <c r="L11" s="52" t="s">
        <v>139</v>
      </c>
      <c r="M11" s="52" t="s">
        <v>139</v>
      </c>
      <c r="N11" s="40" t="s">
        <v>139</v>
      </c>
      <c r="O11" s="52" t="s">
        <v>74</v>
      </c>
      <c r="P11" s="47" t="s">
        <v>1998</v>
      </c>
      <c r="Q11" s="40" t="s">
        <v>79</v>
      </c>
      <c r="R11" s="52" t="s">
        <v>912</v>
      </c>
      <c r="S11" s="52" t="s">
        <v>863</v>
      </c>
      <c r="T11" s="58" t="s">
        <v>1988</v>
      </c>
      <c r="U11" s="55">
        <v>3.71</v>
      </c>
      <c r="V11" s="55">
        <v>150.8554</v>
      </c>
      <c r="W11" s="55">
        <v>559.6739</v>
      </c>
      <c r="X11" s="59">
        <v>4.6849503105590061E-4</v>
      </c>
      <c r="Y11" s="59">
        <v>3.5646700000000003E-2</v>
      </c>
      <c r="Z11" s="59">
        <v>4.2094999999999997E-3</v>
      </c>
    </row>
    <row r="12" spans="1:26" x14ac:dyDescent="0.2">
      <c r="A12" s="52" t="s">
        <v>1965</v>
      </c>
      <c r="B12" s="52" t="s">
        <v>1965</v>
      </c>
      <c r="C12" s="52" t="s">
        <v>1061</v>
      </c>
      <c r="D12" s="39" t="s">
        <v>1062</v>
      </c>
      <c r="E12" s="52" t="s">
        <v>1054</v>
      </c>
      <c r="F12" s="52" t="s">
        <v>1063</v>
      </c>
      <c r="G12" s="52">
        <v>800078172</v>
      </c>
      <c r="H12" s="52" t="s">
        <v>103</v>
      </c>
      <c r="I12" s="38" t="s">
        <v>1769</v>
      </c>
      <c r="J12" s="52" t="s">
        <v>1615</v>
      </c>
      <c r="K12" s="40" t="s">
        <v>138</v>
      </c>
      <c r="L12" s="52" t="s">
        <v>1082</v>
      </c>
      <c r="M12" s="52" t="s">
        <v>139</v>
      </c>
      <c r="N12" s="40" t="s">
        <v>139</v>
      </c>
      <c r="O12" s="52" t="s">
        <v>74</v>
      </c>
      <c r="P12" s="47" t="s">
        <v>1999</v>
      </c>
      <c r="Q12" s="40" t="s">
        <v>79</v>
      </c>
      <c r="R12" s="52" t="s">
        <v>912</v>
      </c>
      <c r="S12" s="52" t="s">
        <v>863</v>
      </c>
      <c r="T12" s="58" t="s">
        <v>2000</v>
      </c>
      <c r="U12" s="55">
        <v>3.71</v>
      </c>
      <c r="V12" s="55">
        <v>490.40089999999998</v>
      </c>
      <c r="W12" s="55">
        <v>1819.3873699999999</v>
      </c>
      <c r="X12" s="59">
        <v>2.8847111764705881E-4</v>
      </c>
      <c r="Y12" s="59">
        <v>0.1158801</v>
      </c>
      <c r="Z12" s="59">
        <v>1.36843E-2</v>
      </c>
    </row>
    <row r="13" spans="1:26" x14ac:dyDescent="0.2">
      <c r="A13" s="52" t="s">
        <v>1965</v>
      </c>
      <c r="B13" s="52" t="s">
        <v>1965</v>
      </c>
      <c r="C13" s="52" t="s">
        <v>2001</v>
      </c>
      <c r="D13" s="39" t="s">
        <v>2002</v>
      </c>
      <c r="E13" s="52" t="s">
        <v>1054</v>
      </c>
      <c r="F13" s="52" t="s">
        <v>2003</v>
      </c>
      <c r="G13" s="52">
        <v>800075434</v>
      </c>
      <c r="H13" s="52" t="s">
        <v>103</v>
      </c>
      <c r="I13" s="38" t="s">
        <v>936</v>
      </c>
      <c r="J13" s="52" t="s">
        <v>937</v>
      </c>
      <c r="K13" s="40" t="s">
        <v>138</v>
      </c>
      <c r="L13" s="52" t="s">
        <v>139</v>
      </c>
      <c r="M13" s="52" t="s">
        <v>139</v>
      </c>
      <c r="N13" s="40" t="s">
        <v>139</v>
      </c>
      <c r="O13" s="52" t="s">
        <v>74</v>
      </c>
      <c r="P13" s="47" t="s">
        <v>2004</v>
      </c>
      <c r="Q13" s="40" t="s">
        <v>79</v>
      </c>
      <c r="R13" s="52" t="s">
        <v>912</v>
      </c>
      <c r="S13" s="52" t="s">
        <v>863</v>
      </c>
      <c r="T13" s="58" t="s">
        <v>1983</v>
      </c>
      <c r="U13" s="55">
        <v>3.71</v>
      </c>
      <c r="V13" s="55">
        <v>367.952</v>
      </c>
      <c r="W13" s="55">
        <v>1365.1019200000001</v>
      </c>
      <c r="X13" s="59">
        <v>7.9665103279718587E-4</v>
      </c>
      <c r="Y13" s="59">
        <v>8.6945899999999993E-2</v>
      </c>
      <c r="Z13" s="59">
        <v>1.0267399999999999E-2</v>
      </c>
    </row>
    <row r="14" spans="1:26" x14ac:dyDescent="0.2">
      <c r="A14" s="52" t="s">
        <v>1965</v>
      </c>
      <c r="B14" s="52" t="s">
        <v>1965</v>
      </c>
      <c r="C14" s="52" t="s">
        <v>1058</v>
      </c>
      <c r="D14" s="39" t="s">
        <v>1059</v>
      </c>
      <c r="E14" s="52" t="s">
        <v>1054</v>
      </c>
      <c r="F14" s="52" t="s">
        <v>1060</v>
      </c>
      <c r="G14" s="52">
        <v>800078198</v>
      </c>
      <c r="H14" s="52" t="s">
        <v>103</v>
      </c>
      <c r="I14" s="38" t="s">
        <v>1769</v>
      </c>
      <c r="J14" s="52" t="s">
        <v>1618</v>
      </c>
      <c r="K14" s="40" t="s">
        <v>138</v>
      </c>
      <c r="L14" s="52" t="s">
        <v>1113</v>
      </c>
      <c r="M14" s="52" t="s">
        <v>613</v>
      </c>
      <c r="N14" s="40" t="s">
        <v>139</v>
      </c>
      <c r="O14" s="52" t="s">
        <v>74</v>
      </c>
      <c r="P14" s="47" t="s">
        <v>2005</v>
      </c>
      <c r="Q14" s="40" t="s">
        <v>79</v>
      </c>
      <c r="R14" s="52" t="s">
        <v>912</v>
      </c>
      <c r="S14" s="52" t="s">
        <v>863</v>
      </c>
      <c r="T14" s="58" t="s">
        <v>2006</v>
      </c>
      <c r="U14" s="55">
        <v>3.71</v>
      </c>
      <c r="V14" s="55">
        <v>305.38</v>
      </c>
      <c r="W14" s="55">
        <v>1132.95985</v>
      </c>
      <c r="X14" s="59">
        <v>4.1661664392905864E-4</v>
      </c>
      <c r="Y14" s="59">
        <v>7.2160299999999997E-2</v>
      </c>
      <c r="Z14" s="59">
        <v>8.5214000000000002E-3</v>
      </c>
    </row>
    <row r="15" spans="1:26" x14ac:dyDescent="0.2">
      <c r="A15" s="52" t="s">
        <v>1965</v>
      </c>
      <c r="B15" s="52" t="s">
        <v>1965</v>
      </c>
      <c r="C15" s="52" t="s">
        <v>2007</v>
      </c>
      <c r="D15" s="39" t="s">
        <v>2008</v>
      </c>
      <c r="E15" s="52" t="s">
        <v>170</v>
      </c>
      <c r="F15" s="52" t="s">
        <v>1035</v>
      </c>
      <c r="G15" s="52">
        <v>800078164</v>
      </c>
      <c r="H15" s="52" t="s">
        <v>103</v>
      </c>
      <c r="I15" s="38" t="s">
        <v>936</v>
      </c>
      <c r="J15" s="52" t="s">
        <v>937</v>
      </c>
      <c r="K15" s="40" t="s">
        <v>138</v>
      </c>
      <c r="L15" s="52" t="s">
        <v>1082</v>
      </c>
      <c r="M15" s="52" t="s">
        <v>2020</v>
      </c>
      <c r="N15" s="40" t="s">
        <v>2020</v>
      </c>
      <c r="O15" s="52" t="s">
        <v>74</v>
      </c>
      <c r="P15" s="47" t="s">
        <v>1036</v>
      </c>
      <c r="Q15" s="40" t="s">
        <v>78</v>
      </c>
      <c r="R15" s="52" t="s">
        <v>912</v>
      </c>
      <c r="S15" s="52" t="s">
        <v>863</v>
      </c>
      <c r="T15" s="58" t="s">
        <v>2009</v>
      </c>
      <c r="U15" s="55">
        <v>4.1524000000000001</v>
      </c>
      <c r="V15" s="55">
        <v>90.933999999999997</v>
      </c>
      <c r="W15" s="55">
        <v>377.59438</v>
      </c>
      <c r="X15" s="59">
        <v>4.7859999999999998E-4</v>
      </c>
      <c r="Y15" s="59">
        <v>2.40497E-2</v>
      </c>
      <c r="Z15" s="59">
        <v>2.8399999999999996E-3</v>
      </c>
    </row>
    <row r="16" spans="1:26" x14ac:dyDescent="0.2">
      <c r="A16" s="52" t="s">
        <v>1965</v>
      </c>
      <c r="B16" s="52" t="s">
        <v>1965</v>
      </c>
      <c r="C16" s="52" t="s">
        <v>2017</v>
      </c>
      <c r="D16" s="39">
        <v>513872440</v>
      </c>
      <c r="E16" s="52" t="s">
        <v>170</v>
      </c>
      <c r="F16" s="52" t="s">
        <v>2022</v>
      </c>
      <c r="G16" s="52">
        <v>800078545</v>
      </c>
      <c r="H16" s="52" t="s">
        <v>103</v>
      </c>
      <c r="I16" s="38" t="s">
        <v>936</v>
      </c>
      <c r="J16" s="52" t="s">
        <v>937</v>
      </c>
      <c r="K16" s="40" t="s">
        <v>138</v>
      </c>
      <c r="L16" s="52" t="s">
        <v>73</v>
      </c>
      <c r="M16" s="52" t="s">
        <v>73</v>
      </c>
      <c r="N16" s="40" t="s">
        <v>2020</v>
      </c>
      <c r="O16" s="52" t="s">
        <v>74</v>
      </c>
      <c r="P16" s="47" t="s">
        <v>938</v>
      </c>
      <c r="Q16" s="40" t="s">
        <v>78</v>
      </c>
      <c r="R16" s="52" t="s">
        <v>912</v>
      </c>
      <c r="S16" s="52" t="s">
        <v>863</v>
      </c>
      <c r="T16" s="58" t="s">
        <v>939</v>
      </c>
      <c r="U16" s="55">
        <v>4.1524000000000001</v>
      </c>
      <c r="V16" s="55">
        <v>8.7029999999999994</v>
      </c>
      <c r="W16" s="55">
        <v>36.138420000000004</v>
      </c>
      <c r="X16" s="59">
        <v>0</v>
      </c>
      <c r="Y16" s="59">
        <v>2.3017000000000003E-3</v>
      </c>
      <c r="Z16" s="59">
        <v>2.7179999999999999E-4</v>
      </c>
    </row>
    <row r="17" spans="1:26" x14ac:dyDescent="0.2">
      <c r="A17" s="52" t="s">
        <v>1965</v>
      </c>
      <c r="B17" s="52" t="s">
        <v>1965</v>
      </c>
      <c r="C17" s="52" t="s">
        <v>2010</v>
      </c>
      <c r="D17" s="39" t="s">
        <v>2011</v>
      </c>
      <c r="E17" s="52" t="s">
        <v>170</v>
      </c>
      <c r="F17" s="52" t="s">
        <v>2012</v>
      </c>
      <c r="G17" s="52">
        <v>800082273</v>
      </c>
      <c r="H17" s="52" t="s">
        <v>103</v>
      </c>
      <c r="I17" s="38" t="s">
        <v>936</v>
      </c>
      <c r="J17" s="52" t="s">
        <v>937</v>
      </c>
      <c r="K17" s="40" t="s">
        <v>138</v>
      </c>
      <c r="L17" s="52" t="s">
        <v>73</v>
      </c>
      <c r="M17" s="52" t="s">
        <v>1972</v>
      </c>
      <c r="N17" s="40" t="s">
        <v>1101</v>
      </c>
      <c r="O17" s="52" t="s">
        <v>74</v>
      </c>
      <c r="P17" s="47" t="s">
        <v>2013</v>
      </c>
      <c r="Q17" s="40" t="s">
        <v>78</v>
      </c>
      <c r="R17" s="52" t="s">
        <v>912</v>
      </c>
      <c r="S17" s="52" t="s">
        <v>863</v>
      </c>
      <c r="T17" s="58" t="s">
        <v>1974</v>
      </c>
      <c r="U17" s="55">
        <v>4.1524000000000001</v>
      </c>
      <c r="V17" s="55">
        <v>95.570999999999998</v>
      </c>
      <c r="W17" s="55">
        <v>396.84917000000002</v>
      </c>
      <c r="X17" s="59">
        <v>3.8228399999999999E-4</v>
      </c>
      <c r="Y17" s="59">
        <v>2.5276100000000003E-2</v>
      </c>
      <c r="Z17" s="59">
        <v>2.9849E-3</v>
      </c>
    </row>
    <row r="18" spans="1:26" x14ac:dyDescent="0.2">
      <c r="A18" s="52" t="s">
        <v>1965</v>
      </c>
      <c r="B18" s="52" t="s">
        <v>1965</v>
      </c>
      <c r="C18" s="52" t="s">
        <v>1048</v>
      </c>
      <c r="D18" s="39" t="s">
        <v>1049</v>
      </c>
      <c r="E18" s="52" t="s">
        <v>170</v>
      </c>
      <c r="F18" s="52" t="s">
        <v>1050</v>
      </c>
      <c r="G18" s="52">
        <v>800082026</v>
      </c>
      <c r="H18" s="52" t="s">
        <v>103</v>
      </c>
      <c r="I18" s="38" t="s">
        <v>1769</v>
      </c>
      <c r="J18" s="52" t="s">
        <v>1625</v>
      </c>
      <c r="K18" s="40" t="s">
        <v>138</v>
      </c>
      <c r="L18" s="52" t="s">
        <v>1113</v>
      </c>
      <c r="M18" s="52" t="s">
        <v>2020</v>
      </c>
      <c r="N18" s="40" t="s">
        <v>2020</v>
      </c>
      <c r="O18" s="52" t="s">
        <v>74</v>
      </c>
      <c r="P18" s="47" t="s">
        <v>1051</v>
      </c>
      <c r="Q18" s="40" t="s">
        <v>78</v>
      </c>
      <c r="R18" s="52" t="s">
        <v>912</v>
      </c>
      <c r="S18" s="52" t="s">
        <v>863</v>
      </c>
      <c r="T18" s="58" t="s">
        <v>939</v>
      </c>
      <c r="U18" s="55">
        <v>4.1524000000000001</v>
      </c>
      <c r="V18" s="55">
        <v>152.46520000000001</v>
      </c>
      <c r="W18" s="55">
        <v>633.09672</v>
      </c>
      <c r="X18" s="59">
        <v>1.8464963061644668E-4</v>
      </c>
      <c r="Y18" s="59">
        <v>4.0323100000000001E-2</v>
      </c>
      <c r="Z18" s="59">
        <v>4.7618000000000001E-3</v>
      </c>
    </row>
    <row r="19" spans="1:26" x14ac:dyDescent="0.2">
      <c r="A19" s="52" t="s">
        <v>1965</v>
      </c>
      <c r="B19" s="52" t="s">
        <v>1965</v>
      </c>
      <c r="C19" s="52" t="s">
        <v>1037</v>
      </c>
      <c r="D19" s="39" t="s">
        <v>2014</v>
      </c>
      <c r="E19" s="52" t="s">
        <v>170</v>
      </c>
      <c r="F19" s="52" t="s">
        <v>1038</v>
      </c>
      <c r="G19" s="52">
        <v>800081697</v>
      </c>
      <c r="H19" s="52" t="s">
        <v>103</v>
      </c>
      <c r="I19" s="38" t="s">
        <v>1769</v>
      </c>
      <c r="J19" s="52" t="s">
        <v>937</v>
      </c>
      <c r="K19" s="40" t="s">
        <v>138</v>
      </c>
      <c r="L19" s="52" t="s">
        <v>73</v>
      </c>
      <c r="M19" s="52" t="s">
        <v>2020</v>
      </c>
      <c r="N19" s="40" t="s">
        <v>2020</v>
      </c>
      <c r="O19" s="52" t="s">
        <v>74</v>
      </c>
      <c r="P19" s="47" t="s">
        <v>1039</v>
      </c>
      <c r="Q19" s="40" t="s">
        <v>78</v>
      </c>
      <c r="R19" s="52" t="s">
        <v>912</v>
      </c>
      <c r="S19" s="52" t="s">
        <v>863</v>
      </c>
      <c r="T19" s="58" t="s">
        <v>2009</v>
      </c>
      <c r="U19" s="55">
        <v>4.1524000000000001</v>
      </c>
      <c r="V19" s="55">
        <v>76.547899999999998</v>
      </c>
      <c r="W19" s="55">
        <v>317.85771</v>
      </c>
      <c r="X19" s="59">
        <v>3.827395E-4</v>
      </c>
      <c r="Y19" s="59">
        <v>2.02449E-2</v>
      </c>
      <c r="Z19" s="59">
        <v>2.3906999999999999E-3</v>
      </c>
    </row>
    <row r="20" spans="1:26" x14ac:dyDescent="0.2">
      <c r="A20" s="38" t="s">
        <v>1965</v>
      </c>
      <c r="B20" s="38" t="s">
        <v>1965</v>
      </c>
      <c r="C20" s="38" t="s">
        <v>2015</v>
      </c>
      <c r="D20" s="39" t="s">
        <v>1053</v>
      </c>
      <c r="E20" s="52" t="s">
        <v>1054</v>
      </c>
      <c r="F20" s="38" t="s">
        <v>1052</v>
      </c>
      <c r="G20" s="38">
        <v>800075749</v>
      </c>
      <c r="H20" s="52" t="s">
        <v>103</v>
      </c>
      <c r="I20" s="38" t="s">
        <v>1769</v>
      </c>
      <c r="J20" s="52" t="s">
        <v>1614</v>
      </c>
      <c r="K20" s="40" t="s">
        <v>138</v>
      </c>
      <c r="L20" s="52" t="s">
        <v>1082</v>
      </c>
      <c r="M20" s="52" t="s">
        <v>139</v>
      </c>
      <c r="N20" s="40" t="s">
        <v>139</v>
      </c>
      <c r="O20" s="52" t="s">
        <v>74</v>
      </c>
      <c r="P20" s="47" t="s">
        <v>942</v>
      </c>
      <c r="Q20" s="38" t="s">
        <v>79</v>
      </c>
      <c r="R20" s="52" t="s">
        <v>912</v>
      </c>
      <c r="S20" s="52" t="s">
        <v>863</v>
      </c>
      <c r="T20" s="60" t="s">
        <v>2016</v>
      </c>
      <c r="U20" s="41">
        <v>3.71</v>
      </c>
      <c r="V20" s="41">
        <v>336.88990000000001</v>
      </c>
      <c r="W20" s="41">
        <v>1249.8617200000001</v>
      </c>
      <c r="X20" s="45">
        <v>0</v>
      </c>
      <c r="Y20" s="45">
        <v>7.960600000000001E-2</v>
      </c>
      <c r="Z20" s="45">
        <v>9.4006999999999997E-3</v>
      </c>
    </row>
    <row r="21" spans="1:26" x14ac:dyDescent="0.2">
      <c r="D21" s="39"/>
      <c r="N21" s="39"/>
    </row>
    <row r="22" spans="1:26" x14ac:dyDescent="0.2">
      <c r="D22" s="39"/>
      <c r="N22" s="39"/>
    </row>
    <row r="23" spans="1:26" x14ac:dyDescent="0.2">
      <c r="D23" s="39"/>
      <c r="N23" s="39"/>
    </row>
    <row r="24" spans="1:26" x14ac:dyDescent="0.2">
      <c r="D24" s="39"/>
      <c r="N24" s="39"/>
    </row>
    <row r="25" spans="1:26" x14ac:dyDescent="0.2">
      <c r="D25" s="39"/>
      <c r="N25" s="39"/>
    </row>
    <row r="26" spans="1:26" x14ac:dyDescent="0.2">
      <c r="D26" s="39"/>
      <c r="N26" s="39"/>
    </row>
    <row r="27" spans="1:26" x14ac:dyDescent="0.2">
      <c r="D27" s="39"/>
      <c r="N27" s="39"/>
    </row>
    <row r="28" spans="1:26" x14ac:dyDescent="0.2">
      <c r="D28" s="39"/>
      <c r="N28" s="39"/>
    </row>
    <row r="29" spans="1:26" x14ac:dyDescent="0.2">
      <c r="D29" s="39"/>
      <c r="N29" s="39"/>
    </row>
    <row r="30" spans="1:26" x14ac:dyDescent="0.2">
      <c r="M30" s="39"/>
      <c r="N30" s="39"/>
    </row>
    <row r="31" spans="1:26" x14ac:dyDescent="0.2">
      <c r="N31" s="39"/>
    </row>
    <row r="32" spans="1:26" x14ac:dyDescent="0.2">
      <c r="N32" s="39"/>
    </row>
    <row r="33" spans="14:14" x14ac:dyDescent="0.2">
      <c r="N33" s="39"/>
    </row>
    <row r="34" spans="14:14" x14ac:dyDescent="0.2">
      <c r="N34" s="39"/>
    </row>
    <row r="35" spans="14:14" x14ac:dyDescent="0.2">
      <c r="N35" s="39"/>
    </row>
    <row r="36" spans="14:14" x14ac:dyDescent="0.2">
      <c r="N36" s="39"/>
    </row>
    <row r="37" spans="14:14" x14ac:dyDescent="0.2">
      <c r="N37" s="39"/>
    </row>
    <row r="38" spans="14:14" x14ac:dyDescent="0.2">
      <c r="N38" s="39"/>
    </row>
    <row r="39" spans="14:14" x14ac:dyDescent="0.2">
      <c r="N39" s="39"/>
    </row>
    <row r="40" spans="14:14" x14ac:dyDescent="0.2">
      <c r="N40" s="39"/>
    </row>
    <row r="41" spans="14:14" x14ac:dyDescent="0.2">
      <c r="N41" s="39"/>
    </row>
    <row r="42" spans="14:14" x14ac:dyDescent="0.2">
      <c r="N42" s="39"/>
    </row>
    <row r="43" spans="14:14" x14ac:dyDescent="0.2">
      <c r="N43" s="39"/>
    </row>
    <row r="44" spans="14:14" x14ac:dyDescent="0.2">
      <c r="N44" s="39"/>
    </row>
    <row r="45" spans="14:14" x14ac:dyDescent="0.2">
      <c r="N45" s="39"/>
    </row>
    <row r="46" spans="14:14" x14ac:dyDescent="0.2">
      <c r="N46" s="39"/>
    </row>
    <row r="47" spans="14:14" x14ac:dyDescent="0.2">
      <c r="N47" s="39"/>
    </row>
    <row r="48" spans="14:14" x14ac:dyDescent="0.2">
      <c r="N48" s="39"/>
    </row>
    <row r="49" spans="14:14" x14ac:dyDescent="0.2">
      <c r="N49" s="39"/>
    </row>
    <row r="50" spans="14:14" x14ac:dyDescent="0.2">
      <c r="N50" s="39"/>
    </row>
    <row r="51" spans="14:14" x14ac:dyDescent="0.2">
      <c r="N51" s="39"/>
    </row>
    <row r="52" spans="14:14" x14ac:dyDescent="0.2">
      <c r="N52" s="39"/>
    </row>
    <row r="53" spans="14:14" x14ac:dyDescent="0.2">
      <c r="N53" s="39"/>
    </row>
    <row r="54" spans="14:14" x14ac:dyDescent="0.2">
      <c r="N54" s="39"/>
    </row>
    <row r="55" spans="14:14" x14ac:dyDescent="0.2">
      <c r="N55" s="39"/>
    </row>
    <row r="56" spans="14:14" x14ac:dyDescent="0.2">
      <c r="N56" s="39"/>
    </row>
    <row r="57" spans="14:14" x14ac:dyDescent="0.2">
      <c r="N57" s="39"/>
    </row>
    <row r="58" spans="14:14" x14ac:dyDescent="0.2">
      <c r="N58" s="39"/>
    </row>
    <row r="59" spans="14:14" x14ac:dyDescent="0.2">
      <c r="N59" s="39"/>
    </row>
    <row r="60" spans="14:14" x14ac:dyDescent="0.2">
      <c r="N60" s="39"/>
    </row>
    <row r="61" spans="14:14" x14ac:dyDescent="0.2">
      <c r="N61" s="39"/>
    </row>
    <row r="62" spans="14:14" x14ac:dyDescent="0.2">
      <c r="N62" s="39"/>
    </row>
    <row r="63" spans="14:14" x14ac:dyDescent="0.2">
      <c r="N63" s="39"/>
    </row>
    <row r="64" spans="14:14" x14ac:dyDescent="0.2">
      <c r="N64" s="39"/>
    </row>
    <row r="65" spans="14:14" x14ac:dyDescent="0.2">
      <c r="N65" s="39"/>
    </row>
    <row r="66" spans="14:14" x14ac:dyDescent="0.2">
      <c r="N66" s="39"/>
    </row>
    <row r="67" spans="14:14" x14ac:dyDescent="0.2">
      <c r="N67" s="39"/>
    </row>
    <row r="68" spans="14:14" x14ac:dyDescent="0.2">
      <c r="N68" s="39"/>
    </row>
    <row r="69" spans="14:14" x14ac:dyDescent="0.2">
      <c r="N69" s="39"/>
    </row>
    <row r="70" spans="14:14" x14ac:dyDescent="0.2">
      <c r="N70" s="39"/>
    </row>
    <row r="71" spans="14:14" x14ac:dyDescent="0.2">
      <c r="N71" s="39"/>
    </row>
    <row r="72" spans="14:14" x14ac:dyDescent="0.2">
      <c r="N72" s="39"/>
    </row>
    <row r="73" spans="14:14" x14ac:dyDescent="0.2">
      <c r="N73" s="39"/>
    </row>
    <row r="74" spans="14:14" x14ac:dyDescent="0.2">
      <c r="N74" s="39"/>
    </row>
    <row r="75" spans="14:14" x14ac:dyDescent="0.2">
      <c r="N75" s="39"/>
    </row>
    <row r="76" spans="14:14" x14ac:dyDescent="0.2">
      <c r="N76" s="39"/>
    </row>
    <row r="77" spans="14:14" x14ac:dyDescent="0.2">
      <c r="N77" s="39"/>
    </row>
    <row r="78" spans="14:14" x14ac:dyDescent="0.2">
      <c r="N78" s="39"/>
    </row>
    <row r="79" spans="14:14" x14ac:dyDescent="0.2">
      <c r="N79" s="39"/>
    </row>
    <row r="80" spans="14:14" x14ac:dyDescent="0.2">
      <c r="N80" s="39"/>
    </row>
    <row r="81" spans="14:14" x14ac:dyDescent="0.2">
      <c r="N81" s="39"/>
    </row>
    <row r="82" spans="14:14" x14ac:dyDescent="0.2">
      <c r="N82" s="39"/>
    </row>
    <row r="83" spans="14:14" x14ac:dyDescent="0.2">
      <c r="N83" s="39"/>
    </row>
    <row r="84" spans="14:14" x14ac:dyDescent="0.2">
      <c r="N84" s="39"/>
    </row>
    <row r="85" spans="14:14" x14ac:dyDescent="0.2">
      <c r="N85" s="39"/>
    </row>
    <row r="86" spans="14:14" x14ac:dyDescent="0.2">
      <c r="N86" s="39"/>
    </row>
    <row r="87" spans="14:14" x14ac:dyDescent="0.2">
      <c r="N87" s="39"/>
    </row>
    <row r="88" spans="14:14" x14ac:dyDescent="0.2">
      <c r="N88" s="39"/>
    </row>
    <row r="89" spans="14:14" x14ac:dyDescent="0.2">
      <c r="N89" s="39"/>
    </row>
    <row r="90" spans="14:14" x14ac:dyDescent="0.2">
      <c r="N90" s="39"/>
    </row>
    <row r="91" spans="14:14" x14ac:dyDescent="0.2">
      <c r="N91" s="39"/>
    </row>
    <row r="92" spans="14:14" x14ac:dyDescent="0.2">
      <c r="N92" s="39"/>
    </row>
    <row r="93" spans="14:14" x14ac:dyDescent="0.2">
      <c r="N93" s="39"/>
    </row>
    <row r="94" spans="14:14" x14ac:dyDescent="0.2">
      <c r="N94" s="39"/>
    </row>
    <row r="95" spans="14:14" x14ac:dyDescent="0.2">
      <c r="N95" s="39"/>
    </row>
    <row r="96" spans="14:14" x14ac:dyDescent="0.2">
      <c r="N96" s="39"/>
    </row>
    <row r="97" spans="14:14" x14ac:dyDescent="0.2">
      <c r="N97" s="39"/>
    </row>
    <row r="98" spans="14:14" x14ac:dyDescent="0.2">
      <c r="N98" s="39"/>
    </row>
    <row r="99" spans="14:14" x14ac:dyDescent="0.2">
      <c r="N99" s="39"/>
    </row>
    <row r="100" spans="14:14" x14ac:dyDescent="0.2">
      <c r="N100" s="39"/>
    </row>
    <row r="101" spans="14:14" x14ac:dyDescent="0.2">
      <c r="N101" s="39"/>
    </row>
    <row r="102" spans="14:14" x14ac:dyDescent="0.2">
      <c r="N102" s="39"/>
    </row>
    <row r="103" spans="14:14" x14ac:dyDescent="0.2">
      <c r="N103" s="39"/>
    </row>
    <row r="104" spans="14:14" x14ac:dyDescent="0.2">
      <c r="N104" s="39"/>
    </row>
    <row r="1048574" spans="12:12" x14ac:dyDescent="0.2">
      <c r="L1048574" s="52"/>
    </row>
  </sheetData>
  <sheetProtection formatColumns="0"/>
  <dataValidations disablePrompts="1" count="10">
    <dataValidation type="list" allowBlank="1" showInputMessage="1" showErrorMessage="1" sqref="N2:N20" xr:uid="{C4A8BD47-1CD5-4EAE-9BBD-28F8BBD3C7BF}">
      <formula1>Country_list_funds</formula1>
    </dataValidation>
    <dataValidation type="list" allowBlank="1" showInputMessage="1" showErrorMessage="1" sqref="H2:H20" xr:uid="{B7A23BAE-4229-4170-A64E-171F0ACB97B9}">
      <formula1>Type_of_Security_ID_Fund</formula1>
    </dataValidation>
    <dataValidation type="list" allowBlank="1" showInputMessage="1" showErrorMessage="1" sqref="E2:E20" xr:uid="{8BDBC0A8-47CF-4E04-A183-395F5945CBC2}">
      <formula1>Issuer_Number_Fund</formula1>
    </dataValidation>
    <dataValidation type="list" allowBlank="1" showInputMessage="1" showErrorMessage="1" sqref="L1048574:L1048576" xr:uid="{EC67D405-B05B-4E49-B051-44088C91BF4F}">
      <formula1>Country</formula1>
    </dataValidation>
    <dataValidation type="list" allowBlank="1" showInputMessage="1" showErrorMessage="1" sqref="L2:M20" xr:uid="{4EA7557F-A086-413B-8522-756B3606BE7B}">
      <formula1>Country_list</formula1>
    </dataValidation>
    <dataValidation type="list" allowBlank="1" showInputMessage="1" showErrorMessage="1" sqref="S2:S20" xr:uid="{E2285BB2-CE9D-41E0-AF83-675DE094DC7F}">
      <formula1>Dependence_Independence</formula1>
    </dataValidation>
    <dataValidation type="list" allowBlank="1" showInputMessage="1" showErrorMessage="1" sqref="R2:R20" xr:uid="{2F387D07-9B80-4D70-BC18-9331C50DE33D}">
      <formula1>Valuation</formula1>
    </dataValidation>
    <dataValidation type="list" allowBlank="1" showInputMessage="1" showErrorMessage="1" sqref="O2:O20" xr:uid="{9441E7A7-7ECC-402C-B3ED-4DCC3A21D4E2}">
      <formula1>Holding_interest</formula1>
    </dataValidation>
    <dataValidation type="list" allowBlank="1" showInputMessage="1" showErrorMessage="1" sqref="K2:K20" xr:uid="{8ACE3DB6-C217-466D-8C64-847345C22679}">
      <formula1>israel_abroad</formula1>
    </dataValidation>
    <dataValidation type="list" allowBlank="1" showInputMessage="1" showErrorMessage="1" sqref="J2:J20" xr:uid="{3673D7FC-1565-4C90-9C51-486FF0C0F865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F221-4CC6-4D7B-B1BB-D761BE6AA666}">
  <sheetPr codeName="Sheet21"/>
  <dimension ref="A1:AB24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0" width="11.625" style="38" customWidth="1"/>
    <col min="11" max="11" width="11.625" style="44" customWidth="1"/>
    <col min="12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83</v>
      </c>
      <c r="D1" s="34" t="s">
        <v>159</v>
      </c>
      <c r="E1" s="34" t="s">
        <v>160</v>
      </c>
      <c r="F1" s="34" t="s">
        <v>84</v>
      </c>
      <c r="G1" s="34" t="s">
        <v>85</v>
      </c>
      <c r="H1" s="34" t="s">
        <v>161</v>
      </c>
      <c r="I1" s="34" t="s">
        <v>58</v>
      </c>
      <c r="J1" s="34" t="s">
        <v>86</v>
      </c>
      <c r="K1" s="34" t="s">
        <v>168</v>
      </c>
      <c r="L1" s="34" t="s">
        <v>815</v>
      </c>
      <c r="M1" s="34" t="s">
        <v>162</v>
      </c>
      <c r="N1" s="46" t="s">
        <v>816</v>
      </c>
      <c r="O1" s="34" t="s">
        <v>59</v>
      </c>
      <c r="P1" s="46" t="s">
        <v>845</v>
      </c>
      <c r="Q1" s="34" t="s">
        <v>62</v>
      </c>
      <c r="R1" s="34" t="s">
        <v>852</v>
      </c>
      <c r="S1" s="34" t="s">
        <v>853</v>
      </c>
      <c r="T1" s="46" t="s">
        <v>855</v>
      </c>
      <c r="U1" s="35" t="s">
        <v>817</v>
      </c>
      <c r="V1" s="35" t="s">
        <v>818</v>
      </c>
      <c r="W1" s="35" t="s">
        <v>93</v>
      </c>
      <c r="X1" s="35" t="s">
        <v>94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2">
        <v>420</v>
      </c>
      <c r="B2" s="52">
        <v>420</v>
      </c>
      <c r="C2" s="52" t="s">
        <v>906</v>
      </c>
      <c r="D2" s="52">
        <v>997601</v>
      </c>
      <c r="E2" s="40" t="s">
        <v>159</v>
      </c>
      <c r="F2" s="52" t="s">
        <v>940</v>
      </c>
      <c r="G2" s="52">
        <v>800081184</v>
      </c>
      <c r="H2" s="52" t="s">
        <v>103</v>
      </c>
      <c r="I2" s="40" t="s">
        <v>138</v>
      </c>
      <c r="J2" s="40" t="s">
        <v>139</v>
      </c>
      <c r="K2" s="52" t="s">
        <v>867</v>
      </c>
      <c r="L2" s="52">
        <v>800081176</v>
      </c>
      <c r="M2" s="52" t="s">
        <v>908</v>
      </c>
      <c r="N2" s="58" t="s">
        <v>941</v>
      </c>
      <c r="O2" s="52" t="s">
        <v>74</v>
      </c>
      <c r="P2" s="58" t="s">
        <v>942</v>
      </c>
      <c r="Q2" s="40" t="s">
        <v>79</v>
      </c>
      <c r="R2" s="52" t="s">
        <v>682</v>
      </c>
      <c r="S2" s="52" t="s">
        <v>863</v>
      </c>
      <c r="T2" s="58" t="s">
        <v>875</v>
      </c>
      <c r="U2" s="55">
        <v>11.13</v>
      </c>
      <c r="V2" s="55">
        <v>1</v>
      </c>
      <c r="W2" s="55">
        <v>2986</v>
      </c>
      <c r="X2" s="55">
        <v>57</v>
      </c>
      <c r="Y2" s="55">
        <v>3.71</v>
      </c>
      <c r="Z2" s="55">
        <v>6.3144900000000002</v>
      </c>
      <c r="AA2" s="59">
        <v>1</v>
      </c>
      <c r="AB2" s="59">
        <v>4.7500000000000003E-5</v>
      </c>
    </row>
    <row r="3" spans="1:28" x14ac:dyDescent="0.2">
      <c r="A3" s="52">
        <v>420</v>
      </c>
      <c r="B3" s="52">
        <v>1471</v>
      </c>
      <c r="C3" s="52"/>
      <c r="D3" s="52"/>
      <c r="E3" s="40"/>
      <c r="F3" s="52"/>
      <c r="G3" s="52"/>
      <c r="H3" s="52"/>
      <c r="I3" s="40"/>
      <c r="J3" s="40"/>
      <c r="K3" s="52"/>
      <c r="L3" s="52"/>
      <c r="M3" s="52"/>
      <c r="N3" s="58"/>
      <c r="O3" s="52"/>
      <c r="P3" s="58"/>
      <c r="Q3" s="40"/>
      <c r="R3" s="52"/>
      <c r="S3" s="52"/>
      <c r="T3" s="58"/>
      <c r="U3" s="55"/>
      <c r="V3" s="55"/>
      <c r="W3" s="55"/>
      <c r="X3" s="55"/>
      <c r="Y3" s="55"/>
      <c r="Z3" s="55"/>
      <c r="AA3" s="59"/>
      <c r="AB3" s="59"/>
    </row>
    <row r="4" spans="1:28" x14ac:dyDescent="0.2">
      <c r="A4" s="52"/>
      <c r="B4" s="52"/>
      <c r="C4" s="52"/>
      <c r="D4" s="52"/>
      <c r="E4" s="40"/>
      <c r="F4" s="52"/>
      <c r="G4" s="52"/>
      <c r="H4" s="52"/>
      <c r="I4" s="40"/>
      <c r="J4" s="40"/>
      <c r="K4" s="52"/>
      <c r="L4" s="52"/>
      <c r="M4" s="52"/>
      <c r="N4" s="58"/>
      <c r="O4" s="52"/>
      <c r="P4" s="58"/>
      <c r="Q4" s="40"/>
      <c r="R4" s="52"/>
      <c r="S4" s="52"/>
      <c r="T4" s="58"/>
      <c r="U4" s="55"/>
      <c r="V4" s="55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52"/>
      <c r="I5" s="40"/>
      <c r="J5" s="40"/>
      <c r="K5" s="52"/>
      <c r="L5" s="52"/>
      <c r="M5" s="52"/>
      <c r="N5" s="58"/>
      <c r="O5" s="52"/>
      <c r="P5" s="58"/>
      <c r="Q5" s="40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52"/>
      <c r="I6" s="40"/>
      <c r="J6" s="40"/>
      <c r="K6" s="52"/>
      <c r="L6" s="52"/>
      <c r="M6" s="52"/>
      <c r="N6" s="58"/>
      <c r="O6" s="52"/>
      <c r="P6" s="58"/>
      <c r="Q6" s="40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52"/>
      <c r="I7" s="40"/>
      <c r="J7" s="40"/>
      <c r="K7" s="52"/>
      <c r="L7" s="52"/>
      <c r="M7" s="52"/>
      <c r="N7" s="58"/>
      <c r="O7" s="52"/>
      <c r="P7" s="58"/>
      <c r="Q7" s="40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52"/>
      <c r="I8" s="40"/>
      <c r="J8" s="40"/>
      <c r="K8" s="52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52"/>
      <c r="I9" s="40"/>
      <c r="J9" s="40"/>
      <c r="K9" s="52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52"/>
      <c r="I10" s="40"/>
      <c r="J10" s="40"/>
      <c r="K10" s="52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52"/>
      <c r="I11" s="40"/>
      <c r="J11" s="40"/>
      <c r="K11" s="52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52"/>
      <c r="I12" s="40"/>
      <c r="J12" s="40"/>
      <c r="K12" s="52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52"/>
      <c r="I13" s="40"/>
      <c r="J13" s="40"/>
      <c r="K13" s="52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52"/>
      <c r="I14" s="40"/>
      <c r="J14" s="40"/>
      <c r="K14" s="52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52"/>
      <c r="I15" s="40"/>
      <c r="J15" s="40"/>
      <c r="K15" s="52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52"/>
      <c r="I16" s="40"/>
      <c r="J16" s="40"/>
      <c r="K16" s="52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40"/>
      <c r="J17" s="40"/>
      <c r="K17" s="52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40"/>
      <c r="J18" s="40"/>
      <c r="K18" s="52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40"/>
      <c r="J19" s="40"/>
      <c r="K19" s="52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40"/>
      <c r="H20" s="52"/>
      <c r="I20" s="40"/>
      <c r="J20" s="40"/>
      <c r="K20" s="52"/>
      <c r="M20" s="52"/>
      <c r="O20" s="52"/>
      <c r="S20" s="52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E6592CC5-795F-4AC9-B69E-254F3B7D3866}">
      <formula1>tradeable_status_warrants_v2</formula1>
    </dataValidation>
    <dataValidation type="list" allowBlank="1" showInputMessage="1" showErrorMessage="1" sqref="M2:M20" xr:uid="{9AEBC9A7-3958-4939-981B-F52B9B52DB83}">
      <formula1>Industry_Sector</formula1>
    </dataValidation>
    <dataValidation type="list" allowBlank="1" showInputMessage="1" showErrorMessage="1" sqref="E3:E20" xr:uid="{4EB2EA4F-3899-4560-9881-407D0BCEFE57}">
      <formula1>Issuer_Number_Type_2</formula1>
    </dataValidation>
    <dataValidation type="list" allowBlank="1" showInputMessage="1" showErrorMessage="1" sqref="E2" xr:uid="{7DECF7A1-2318-4FDE-B612-4F054619CBB4}">
      <formula1>Issuer_Number_Type_3</formula1>
    </dataValidation>
    <dataValidation type="list" allowBlank="1" showInputMessage="1" showErrorMessage="1" sqref="H2:H20" xr:uid="{2C475754-2CDB-498D-A7AB-8B7F0CFDF5AF}">
      <formula1>Type_of_Security_ID</formula1>
    </dataValidation>
    <dataValidation type="list" allowBlank="1" showInputMessage="1" showErrorMessage="1" sqref="J2:J20" xr:uid="{F657F519-7771-4112-A1EE-A5DA9E7168F2}">
      <formula1>Country_list</formula1>
    </dataValidation>
    <dataValidation type="list" allowBlank="1" showInputMessage="1" showErrorMessage="1" sqref="S2:S20" xr:uid="{2C9621C9-7371-4155-B867-79908CDFF030}">
      <formula1>Dependence_Independence</formula1>
    </dataValidation>
    <dataValidation type="list" allowBlank="1" showInputMessage="1" showErrorMessage="1" sqref="R2:R19" xr:uid="{EAA3A6CE-16DF-4559-90A3-28CC6EADAD75}">
      <formula1>Valuation</formula1>
    </dataValidation>
    <dataValidation type="list" allowBlank="1" showInputMessage="1" showErrorMessage="1" sqref="O2:O20" xr:uid="{E62424BD-4A6B-41EC-8FDE-D5D4BFACF9A0}">
      <formula1>Holding_interest</formula1>
    </dataValidation>
    <dataValidation type="list" allowBlank="1" showInputMessage="1" showErrorMessage="1" sqref="I2:I20" xr:uid="{81BDBE2B-7438-4476-91E4-88D383CBA585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61163-8C3D-4C5E-83A6-292E78937D7A}">
  <sheetPr codeName="Sheet22"/>
  <dimension ref="A1:AB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83</v>
      </c>
      <c r="D1" s="34" t="s">
        <v>159</v>
      </c>
      <c r="E1" s="34" t="s">
        <v>160</v>
      </c>
      <c r="F1" s="34" t="s">
        <v>84</v>
      </c>
      <c r="G1" s="34" t="s">
        <v>85</v>
      </c>
      <c r="H1" s="34" t="s">
        <v>161</v>
      </c>
      <c r="I1" s="34" t="s">
        <v>57</v>
      </c>
      <c r="J1" s="34" t="s">
        <v>58</v>
      </c>
      <c r="K1" s="34" t="s">
        <v>86</v>
      </c>
      <c r="L1" s="34" t="s">
        <v>162</v>
      </c>
      <c r="M1" s="34" t="s">
        <v>830</v>
      </c>
      <c r="N1" s="46" t="s">
        <v>816</v>
      </c>
      <c r="O1" s="34" t="s">
        <v>59</v>
      </c>
      <c r="P1" s="46" t="s">
        <v>845</v>
      </c>
      <c r="Q1" s="34" t="s">
        <v>62</v>
      </c>
      <c r="R1" s="34" t="s">
        <v>852</v>
      </c>
      <c r="S1" s="34" t="s">
        <v>853</v>
      </c>
      <c r="T1" s="46" t="s">
        <v>855</v>
      </c>
      <c r="U1" s="35" t="s">
        <v>817</v>
      </c>
      <c r="V1" s="35" t="s">
        <v>818</v>
      </c>
      <c r="W1" s="35" t="s">
        <v>93</v>
      </c>
      <c r="X1" s="35" t="s">
        <v>94</v>
      </c>
      <c r="Y1" s="35" t="s">
        <v>64</v>
      </c>
      <c r="Z1" s="35" t="s">
        <v>943</v>
      </c>
      <c r="AA1" s="36" t="s">
        <v>67</v>
      </c>
      <c r="AB1" s="36" t="s">
        <v>68</v>
      </c>
    </row>
    <row r="2" spans="1:28" x14ac:dyDescent="0.2">
      <c r="A2" s="52">
        <v>420</v>
      </c>
      <c r="B2" s="52">
        <v>420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58"/>
      <c r="O2" s="52"/>
      <c r="P2" s="58"/>
      <c r="Q2" s="40"/>
      <c r="R2" s="52"/>
      <c r="S2" s="52"/>
      <c r="T2" s="58"/>
      <c r="U2" s="55"/>
      <c r="V2" s="55"/>
      <c r="W2" s="55"/>
      <c r="X2" s="55"/>
      <c r="Y2" s="55"/>
      <c r="Z2" s="55"/>
      <c r="AA2" s="59"/>
      <c r="AB2" s="59"/>
    </row>
    <row r="3" spans="1:28" x14ac:dyDescent="0.2">
      <c r="A3" s="52">
        <v>420</v>
      </c>
      <c r="B3" s="52">
        <v>1471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/>
      <c r="O3" s="52"/>
      <c r="P3" s="58"/>
      <c r="Q3" s="40"/>
      <c r="R3" s="52"/>
      <c r="S3" s="52"/>
      <c r="T3" s="58"/>
      <c r="U3" s="55"/>
      <c r="V3" s="55"/>
      <c r="W3" s="55"/>
      <c r="X3" s="55"/>
      <c r="Y3" s="55"/>
      <c r="Z3" s="55"/>
      <c r="AA3" s="59"/>
      <c r="AB3" s="59"/>
    </row>
    <row r="4" spans="1:28" x14ac:dyDescent="0.2">
      <c r="A4" s="52"/>
      <c r="B4" s="52"/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/>
      <c r="O4" s="52"/>
      <c r="P4" s="58"/>
      <c r="Q4" s="40"/>
      <c r="R4" s="52"/>
      <c r="S4" s="52"/>
      <c r="T4" s="58"/>
      <c r="U4" s="55"/>
      <c r="V4" s="55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/>
      <c r="O5" s="52"/>
      <c r="P5" s="58"/>
      <c r="Q5" s="40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/>
      <c r="O6" s="52"/>
      <c r="P6" s="58"/>
      <c r="Q6" s="40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/>
      <c r="O7" s="52"/>
      <c r="P7" s="58"/>
      <c r="Q7" s="40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40"/>
      <c r="H20" s="52"/>
      <c r="I20" s="52"/>
      <c r="J20" s="40"/>
      <c r="K20" s="40"/>
      <c r="L20" s="52"/>
      <c r="M20" s="52"/>
      <c r="O20" s="52"/>
      <c r="R20" s="52"/>
      <c r="S20" s="52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00216523-3B98-49F3-8CE2-B0E58809527D}">
      <formula1>Industry_Sector</formula1>
    </dataValidation>
    <dataValidation type="list" allowBlank="1" showInputMessage="1" showErrorMessage="1" sqref="E2" xr:uid="{D17594F4-3C2D-4E23-B25A-9D3E62E7B6EE}">
      <formula1>Issuer_Number_Type_3</formula1>
    </dataValidation>
    <dataValidation type="list" allowBlank="1" showInputMessage="1" showErrorMessage="1" sqref="E3:E20" xr:uid="{58CA3C51-FFDB-4799-B67E-27C6D2996C85}">
      <formula1>Issuer_Number_Type_2</formula1>
    </dataValidation>
    <dataValidation type="list" allowBlank="1" showInputMessage="1" showErrorMessage="1" sqref="H2:H20" xr:uid="{0E34C7D9-3A23-41B9-8BBC-C5666E47710E}">
      <formula1>Type_of_Security_ID</formula1>
    </dataValidation>
    <dataValidation type="list" allowBlank="1" showInputMessage="1" showErrorMessage="1" sqref="K2:K20" xr:uid="{33F79B63-9CD5-4519-9D70-E60AB0962C4C}">
      <formula1>Country_list</formula1>
    </dataValidation>
    <dataValidation type="list" allowBlank="1" showInputMessage="1" showErrorMessage="1" sqref="S2:S20" xr:uid="{5031CCA1-BD4A-4C34-B1AF-19B532E440E8}">
      <formula1>Dependence_Independence</formula1>
    </dataValidation>
    <dataValidation type="list" allowBlank="1" showInputMessage="1" showErrorMessage="1" sqref="R2:R20" xr:uid="{396E3219-0782-4849-8E23-151D09C1D858}">
      <formula1>Valuation</formula1>
    </dataValidation>
    <dataValidation type="list" allowBlank="1" showInputMessage="1" showErrorMessage="1" sqref="M2:M20" xr:uid="{20C1E77A-748F-4142-AB13-A368C89DCCAA}">
      <formula1>Underlying_Asset</formula1>
    </dataValidation>
    <dataValidation type="list" allowBlank="1" showInputMessage="1" showErrorMessage="1" sqref="O2:O20" xr:uid="{9C072752-399C-4EDA-A42F-A17B91F64295}">
      <formula1>Holding_interest</formula1>
    </dataValidation>
    <dataValidation type="list" allowBlank="1" showInputMessage="1" showErrorMessage="1" sqref="J2:J20" xr:uid="{30E36808-9D92-45EE-AAC9-5C7AC1A40C73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62394-80D7-4AAB-BCF6-FDA89A3BA395}">
  <sheetPr codeName="Sheet23"/>
  <dimension ref="A1:AO34"/>
  <sheetViews>
    <sheetView rightToLeft="1" workbookViewId="0"/>
  </sheetViews>
  <sheetFormatPr defaultColWidth="9" defaultRowHeight="14.25" x14ac:dyDescent="0.2"/>
  <cols>
    <col min="1" max="5" width="11.625" style="38" customWidth="1"/>
    <col min="6" max="6" width="11.625" style="41" customWidth="1"/>
    <col min="7" max="7" width="15.125" style="41" bestFit="1" customWidth="1"/>
    <col min="8" max="8" width="11.625" style="41" customWidth="1"/>
    <col min="9" max="10" width="11.625" style="45" customWidth="1"/>
    <col min="11" max="12" width="11.625" style="38" customWidth="1"/>
    <col min="13" max="13" width="11.625" style="41" customWidth="1"/>
    <col min="14" max="14" width="15.125" style="41" bestFit="1" customWidth="1"/>
    <col min="15" max="15" width="11.625" style="41" customWidth="1"/>
    <col min="16" max="17" width="11.625" style="45" customWidth="1"/>
    <col min="18" max="18" width="11.625" style="41" customWidth="1"/>
    <col min="19" max="25" width="11.625" style="38" customWidth="1"/>
    <col min="26" max="27" width="11.625" style="60" customWidth="1"/>
    <col min="28" max="33" width="11.625" style="38" customWidth="1"/>
    <col min="34" max="34" width="11.625" style="43" customWidth="1"/>
    <col min="35" max="36" width="11.625" style="41" customWidth="1"/>
    <col min="37" max="37" width="11.625" style="38" customWidth="1"/>
    <col min="38" max="38" width="11.625" style="45" customWidth="1"/>
    <col min="39" max="39" width="11.625" style="38" customWidth="1"/>
    <col min="40" max="41" width="11.625" style="45" customWidth="1"/>
    <col min="42" max="16384" width="9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944</v>
      </c>
      <c r="E1" s="34" t="s">
        <v>945</v>
      </c>
      <c r="F1" s="35" t="s">
        <v>64</v>
      </c>
      <c r="G1" s="35" t="s">
        <v>946</v>
      </c>
      <c r="H1" s="35" t="s">
        <v>947</v>
      </c>
      <c r="I1" s="36" t="s">
        <v>948</v>
      </c>
      <c r="J1" s="36" t="s">
        <v>949</v>
      </c>
      <c r="K1" s="34" t="s">
        <v>950</v>
      </c>
      <c r="L1" s="34" t="s">
        <v>951</v>
      </c>
      <c r="M1" s="35" t="s">
        <v>64</v>
      </c>
      <c r="N1" s="35" t="s">
        <v>952</v>
      </c>
      <c r="O1" s="35" t="s">
        <v>953</v>
      </c>
      <c r="P1" s="36" t="s">
        <v>954</v>
      </c>
      <c r="Q1" s="36" t="s">
        <v>955</v>
      </c>
      <c r="R1" s="35" t="s">
        <v>956</v>
      </c>
      <c r="S1" s="34" t="s">
        <v>58</v>
      </c>
      <c r="T1" s="34" t="s">
        <v>86</v>
      </c>
      <c r="U1" s="34" t="s">
        <v>957</v>
      </c>
      <c r="V1" s="34" t="s">
        <v>958</v>
      </c>
      <c r="W1" s="34" t="s">
        <v>959</v>
      </c>
      <c r="X1" s="34" t="s">
        <v>834</v>
      </c>
      <c r="Y1" s="34" t="s">
        <v>59</v>
      </c>
      <c r="Z1" s="46" t="s">
        <v>960</v>
      </c>
      <c r="AA1" s="46" t="s">
        <v>961</v>
      </c>
      <c r="AB1" s="34" t="s">
        <v>962</v>
      </c>
      <c r="AC1" s="34" t="s">
        <v>963</v>
      </c>
      <c r="AD1" s="34" t="s">
        <v>964</v>
      </c>
      <c r="AE1" s="34" t="s">
        <v>965</v>
      </c>
      <c r="AF1" s="34" t="s">
        <v>164</v>
      </c>
      <c r="AG1" s="34" t="s">
        <v>966</v>
      </c>
      <c r="AH1" s="36" t="s">
        <v>967</v>
      </c>
      <c r="AI1" s="35" t="s">
        <v>968</v>
      </c>
      <c r="AJ1" s="35" t="s">
        <v>969</v>
      </c>
      <c r="AK1" s="34" t="s">
        <v>970</v>
      </c>
      <c r="AL1" s="36" t="s">
        <v>971</v>
      </c>
      <c r="AM1" s="34" t="s">
        <v>972</v>
      </c>
      <c r="AN1" s="36" t="s">
        <v>67</v>
      </c>
      <c r="AO1" s="36" t="s">
        <v>68</v>
      </c>
    </row>
    <row r="2" spans="1:41" x14ac:dyDescent="0.2">
      <c r="A2" s="38">
        <v>420</v>
      </c>
      <c r="B2" s="38">
        <v>420</v>
      </c>
      <c r="C2" s="38" t="s">
        <v>973</v>
      </c>
      <c r="D2" s="39">
        <v>931154429</v>
      </c>
      <c r="E2" s="38" t="s">
        <v>79</v>
      </c>
      <c r="F2" s="41">
        <v>1</v>
      </c>
      <c r="G2" s="41">
        <v>-8690000</v>
      </c>
      <c r="H2" s="42">
        <v>-320.92169999999999</v>
      </c>
      <c r="I2" s="43">
        <v>1.6200372000000001</v>
      </c>
      <c r="J2" s="43">
        <v>-2.4137999999999998E-3</v>
      </c>
      <c r="K2" s="39">
        <v>931154429</v>
      </c>
      <c r="L2" s="38" t="s">
        <v>81</v>
      </c>
      <c r="M2" s="42">
        <v>1</v>
      </c>
      <c r="N2" s="42">
        <v>32053065</v>
      </c>
      <c r="O2" s="42">
        <v>161.43761000000001</v>
      </c>
      <c r="P2" s="43">
        <v>1.2141999999999999E-3</v>
      </c>
      <c r="Q2" s="43">
        <v>-0.81494940000000005</v>
      </c>
      <c r="R2" s="41">
        <v>-159.48409000000001</v>
      </c>
      <c r="S2" s="39" t="s">
        <v>73</v>
      </c>
      <c r="T2" s="40" t="s">
        <v>73</v>
      </c>
      <c r="U2" s="38" t="s">
        <v>974</v>
      </c>
      <c r="V2" s="38" t="s">
        <v>682</v>
      </c>
      <c r="W2" s="38" t="s">
        <v>975</v>
      </c>
      <c r="X2" s="38" t="s">
        <v>976</v>
      </c>
      <c r="Y2" s="38" t="s">
        <v>74</v>
      </c>
      <c r="Z2" s="47">
        <v>45452</v>
      </c>
      <c r="AA2" s="60">
        <v>45484</v>
      </c>
      <c r="AB2" s="38" t="s">
        <v>977</v>
      </c>
      <c r="AC2" s="38" t="s">
        <v>978</v>
      </c>
      <c r="AD2" s="38" t="s">
        <v>74</v>
      </c>
      <c r="AE2" s="38" t="s">
        <v>979</v>
      </c>
      <c r="AF2" s="38" t="s">
        <v>977</v>
      </c>
      <c r="AG2" s="38" t="s">
        <v>977</v>
      </c>
      <c r="AH2" s="45">
        <v>0</v>
      </c>
      <c r="AI2" s="41">
        <v>3.6930000000000001</v>
      </c>
      <c r="AJ2" s="41">
        <v>3.6884999999999999</v>
      </c>
      <c r="AK2" s="38" t="s">
        <v>74</v>
      </c>
      <c r="AL2" s="45" t="s">
        <v>980</v>
      </c>
      <c r="AM2" s="39" t="s">
        <v>981</v>
      </c>
      <c r="AN2" s="59">
        <v>0.80508789999999997</v>
      </c>
      <c r="AO2" s="59">
        <v>-1.1995E-3</v>
      </c>
    </row>
    <row r="3" spans="1:41" x14ac:dyDescent="0.2">
      <c r="A3" s="38">
        <v>420</v>
      </c>
      <c r="B3" s="38">
        <v>420</v>
      </c>
      <c r="C3" s="38" t="s">
        <v>973</v>
      </c>
      <c r="D3" s="39">
        <v>931195505</v>
      </c>
      <c r="E3" s="38" t="s">
        <v>81</v>
      </c>
      <c r="F3" s="41">
        <v>1</v>
      </c>
      <c r="G3" s="41">
        <v>900000</v>
      </c>
      <c r="H3" s="42">
        <v>33.911999999999999</v>
      </c>
      <c r="I3" s="43">
        <v>-0.17119039999999999</v>
      </c>
      <c r="J3" s="43">
        <v>2.5510000000000002E-4</v>
      </c>
      <c r="K3" s="39">
        <v>931195505</v>
      </c>
      <c r="L3" s="38" t="s">
        <v>79</v>
      </c>
      <c r="M3" s="42">
        <v>3.71</v>
      </c>
      <c r="N3" s="42">
        <v>-3375000</v>
      </c>
      <c r="O3" s="42">
        <v>-72.523169999999993</v>
      </c>
      <c r="P3" s="43">
        <v>-5.4549999999999998E-4</v>
      </c>
      <c r="Q3" s="43">
        <v>0.3661025</v>
      </c>
      <c r="R3" s="41">
        <v>-38.611170000000001</v>
      </c>
      <c r="S3" s="39" t="s">
        <v>73</v>
      </c>
      <c r="T3" s="40" t="s">
        <v>73</v>
      </c>
      <c r="U3" s="38" t="s">
        <v>974</v>
      </c>
      <c r="V3" s="38" t="s">
        <v>682</v>
      </c>
      <c r="W3" s="38" t="s">
        <v>975</v>
      </c>
      <c r="X3" s="38" t="s">
        <v>982</v>
      </c>
      <c r="Y3" s="38" t="s">
        <v>74</v>
      </c>
      <c r="Z3" s="47">
        <v>45635</v>
      </c>
      <c r="AA3" s="60">
        <v>45484</v>
      </c>
      <c r="AB3" s="38" t="s">
        <v>977</v>
      </c>
      <c r="AC3" s="38" t="s">
        <v>978</v>
      </c>
      <c r="AD3" s="38" t="s">
        <v>74</v>
      </c>
      <c r="AE3" s="38" t="s">
        <v>979</v>
      </c>
      <c r="AF3" s="38" t="s">
        <v>977</v>
      </c>
      <c r="AG3" s="38" t="s">
        <v>977</v>
      </c>
      <c r="AH3" s="43">
        <v>0</v>
      </c>
      <c r="AI3" s="41">
        <v>3.7679999999999998</v>
      </c>
      <c r="AJ3" s="41">
        <v>3.75</v>
      </c>
      <c r="AK3" s="38" t="s">
        <v>74</v>
      </c>
      <c r="AL3" s="45" t="s">
        <v>980</v>
      </c>
      <c r="AM3" s="39" t="s">
        <v>981</v>
      </c>
      <c r="AN3" s="59">
        <v>0.1949121</v>
      </c>
      <c r="AO3" s="59">
        <v>-2.9040000000000001E-4</v>
      </c>
    </row>
    <row r="4" spans="1:41" x14ac:dyDescent="0.2">
      <c r="A4" s="38">
        <v>420</v>
      </c>
      <c r="B4" s="38">
        <v>1471</v>
      </c>
      <c r="D4" s="39"/>
      <c r="H4" s="42"/>
      <c r="I4" s="43"/>
      <c r="J4" s="43"/>
      <c r="K4" s="39"/>
      <c r="M4" s="42"/>
      <c r="N4" s="42"/>
      <c r="O4" s="42"/>
      <c r="P4" s="43"/>
      <c r="Q4" s="43"/>
      <c r="S4" s="39"/>
      <c r="T4" s="40"/>
      <c r="Z4" s="47"/>
      <c r="AM4" s="39"/>
      <c r="AN4" s="59"/>
      <c r="AO4" s="59"/>
    </row>
    <row r="5" spans="1:41" x14ac:dyDescent="0.2">
      <c r="D5" s="39"/>
      <c r="H5" s="42"/>
      <c r="I5" s="43"/>
      <c r="J5" s="43"/>
      <c r="K5" s="39"/>
      <c r="M5" s="42"/>
      <c r="N5" s="42"/>
      <c r="O5" s="42"/>
      <c r="P5" s="43"/>
      <c r="Q5" s="43"/>
      <c r="S5" s="39"/>
      <c r="T5" s="40"/>
      <c r="Z5" s="47"/>
      <c r="AM5" s="39"/>
      <c r="AN5" s="59"/>
      <c r="AO5" s="59"/>
    </row>
    <row r="6" spans="1:41" x14ac:dyDescent="0.2">
      <c r="D6" s="39"/>
      <c r="H6" s="42"/>
      <c r="I6" s="43"/>
      <c r="J6" s="43"/>
      <c r="K6" s="39"/>
      <c r="M6" s="42"/>
      <c r="N6" s="42"/>
      <c r="O6" s="42"/>
      <c r="P6" s="43"/>
      <c r="Q6" s="43"/>
      <c r="S6" s="39"/>
      <c r="T6" s="40"/>
      <c r="Z6" s="47"/>
      <c r="AM6" s="39"/>
      <c r="AN6" s="59"/>
      <c r="AO6" s="59"/>
    </row>
    <row r="7" spans="1:41" x14ac:dyDescent="0.2">
      <c r="D7" s="39"/>
      <c r="H7" s="42"/>
      <c r="I7" s="43"/>
      <c r="J7" s="43"/>
      <c r="K7" s="39"/>
      <c r="M7" s="42"/>
      <c r="N7" s="42"/>
      <c r="O7" s="42"/>
      <c r="P7" s="43"/>
      <c r="Q7" s="43"/>
      <c r="S7" s="39"/>
      <c r="T7" s="40"/>
      <c r="Z7" s="47"/>
      <c r="AM7" s="39"/>
      <c r="AN7" s="59"/>
      <c r="AO7" s="59"/>
    </row>
    <row r="8" spans="1:41" x14ac:dyDescent="0.2">
      <c r="D8" s="39"/>
      <c r="H8" s="42"/>
      <c r="I8" s="43"/>
      <c r="J8" s="43"/>
      <c r="K8" s="39"/>
      <c r="M8" s="42"/>
      <c r="N8" s="42"/>
      <c r="O8" s="42"/>
      <c r="P8" s="43"/>
      <c r="Q8" s="43"/>
      <c r="S8" s="39"/>
      <c r="T8" s="40"/>
      <c r="Z8" s="47"/>
      <c r="AM8" s="39"/>
      <c r="AN8" s="59"/>
      <c r="AO8" s="59"/>
    </row>
    <row r="9" spans="1:41" x14ac:dyDescent="0.2">
      <c r="D9" s="39"/>
      <c r="H9" s="42"/>
      <c r="I9" s="43"/>
      <c r="J9" s="43"/>
      <c r="K9" s="39"/>
      <c r="M9" s="42"/>
      <c r="N9" s="42"/>
      <c r="O9" s="42"/>
      <c r="P9" s="43"/>
      <c r="Q9" s="43"/>
      <c r="S9" s="39"/>
      <c r="T9" s="40"/>
      <c r="Z9" s="47"/>
      <c r="AM9" s="39"/>
      <c r="AN9" s="59"/>
      <c r="AO9" s="59"/>
    </row>
    <row r="10" spans="1:41" x14ac:dyDescent="0.2">
      <c r="D10" s="39"/>
      <c r="H10" s="42"/>
      <c r="I10" s="43"/>
      <c r="J10" s="43"/>
      <c r="K10" s="39"/>
      <c r="M10" s="42"/>
      <c r="N10" s="42"/>
      <c r="O10" s="42"/>
      <c r="P10" s="43"/>
      <c r="Q10" s="43"/>
      <c r="S10" s="39"/>
      <c r="T10" s="40"/>
      <c r="Z10" s="47"/>
      <c r="AM10" s="39"/>
      <c r="AN10" s="59"/>
      <c r="AO10" s="59"/>
    </row>
    <row r="11" spans="1:41" x14ac:dyDescent="0.2"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7"/>
      <c r="AM11" s="39"/>
      <c r="AN11" s="59"/>
      <c r="AO11" s="59"/>
    </row>
    <row r="12" spans="1:41" x14ac:dyDescent="0.2"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7"/>
      <c r="AM12" s="39"/>
      <c r="AN12" s="59"/>
      <c r="AO12" s="59"/>
    </row>
    <row r="13" spans="1:41" x14ac:dyDescent="0.2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7"/>
      <c r="AM13" s="39"/>
      <c r="AN13" s="59"/>
      <c r="AO13" s="59"/>
    </row>
    <row r="14" spans="1:41" x14ac:dyDescent="0.2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7"/>
      <c r="AM14" s="39"/>
      <c r="AN14" s="59"/>
      <c r="AO14" s="59"/>
    </row>
    <row r="15" spans="1:41" x14ac:dyDescent="0.2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7"/>
      <c r="AM15" s="39"/>
      <c r="AN15" s="59"/>
      <c r="AO15" s="59"/>
    </row>
    <row r="16" spans="1:41" x14ac:dyDescent="0.2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7"/>
      <c r="AM16" s="39"/>
      <c r="AN16" s="59"/>
      <c r="AO16" s="59"/>
    </row>
    <row r="17" spans="4:41" x14ac:dyDescent="0.2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7"/>
      <c r="AM17" s="39"/>
      <c r="AN17" s="59"/>
      <c r="AO17" s="59"/>
    </row>
    <row r="18" spans="4:41" x14ac:dyDescent="0.2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7"/>
      <c r="AM18" s="39"/>
      <c r="AN18" s="59"/>
      <c r="AO18" s="59"/>
    </row>
    <row r="19" spans="4:41" x14ac:dyDescent="0.2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7"/>
      <c r="AM19" s="39"/>
      <c r="AN19" s="59"/>
      <c r="AO19" s="59"/>
    </row>
    <row r="20" spans="4:41" x14ac:dyDescent="0.2">
      <c r="S20" s="39"/>
      <c r="T20" s="40"/>
    </row>
    <row r="21" spans="4:41" s="39" customFormat="1" x14ac:dyDescent="0.2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7"/>
      <c r="AA21" s="47"/>
      <c r="AH21" s="43"/>
      <c r="AI21" s="42"/>
      <c r="AJ21" s="42"/>
      <c r="AL21" s="43"/>
      <c r="AN21" s="43"/>
      <c r="AO21" s="43"/>
    </row>
    <row r="22" spans="4:41" x14ac:dyDescent="0.2">
      <c r="S22" s="39"/>
      <c r="T22" s="40"/>
    </row>
    <row r="23" spans="4:41" x14ac:dyDescent="0.2">
      <c r="S23" s="39"/>
      <c r="T23" s="40"/>
    </row>
    <row r="24" spans="4:41" x14ac:dyDescent="0.2">
      <c r="S24" s="39"/>
      <c r="T24" s="40"/>
    </row>
    <row r="25" spans="4:41" x14ac:dyDescent="0.2">
      <c r="S25" s="39"/>
      <c r="T25" s="40"/>
    </row>
    <row r="26" spans="4:41" x14ac:dyDescent="0.2">
      <c r="T26" s="40"/>
    </row>
    <row r="27" spans="4:41" x14ac:dyDescent="0.2">
      <c r="T27" s="40"/>
    </row>
    <row r="28" spans="4:41" x14ac:dyDescent="0.2">
      <c r="T28" s="40"/>
    </row>
    <row r="29" spans="4:41" x14ac:dyDescent="0.2">
      <c r="T29" s="40"/>
    </row>
    <row r="30" spans="4:41" x14ac:dyDescent="0.2">
      <c r="T30" s="40"/>
    </row>
    <row r="31" spans="4:41" x14ac:dyDescent="0.2">
      <c r="T31" s="40"/>
    </row>
    <row r="32" spans="4:41" x14ac:dyDescent="0.2">
      <c r="T32" s="40"/>
    </row>
    <row r="33" spans="20:20" x14ac:dyDescent="0.2">
      <c r="T33" s="40"/>
    </row>
    <row r="34" spans="20:20" x14ac:dyDescent="0.2">
      <c r="T34" s="40"/>
    </row>
  </sheetData>
  <dataValidations count="16">
    <dataValidation type="list" allowBlank="1" showInputMessage="1" showErrorMessage="1" sqref="C77:C1048576" xr:uid="{8D980189-AB19-4853-8D20-AAAC756C5493}"/>
    <dataValidation type="list" allowBlank="1" showInputMessage="1" showErrorMessage="1" sqref="AE3:AE20 AE22:AE26" xr:uid="{E15D8576-2AAD-4847-B664-39F34CF74DE8}">
      <formula1>$C$535:$C$536</formula1>
    </dataValidation>
    <dataValidation type="list" allowBlank="1" showInputMessage="1" showErrorMessage="1" sqref="C22:C76" xr:uid="{8A39EE5C-28AB-45F7-9662-7208DC12E154}">
      <formula1>$C$834:$C$841</formula1>
    </dataValidation>
    <dataValidation type="list" allowBlank="1" showInputMessage="1" showErrorMessage="1" sqref="AK2:AK20" xr:uid="{10C5E65A-86B1-4651-9058-33797EFBD94C}">
      <formula1>Penalty</formula1>
    </dataValidation>
    <dataValidation type="list" allowBlank="1" showInputMessage="1" showErrorMessage="1" sqref="AF2:AF20" xr:uid="{C2298539-81D7-41BE-A639-DB8CFF445693}">
      <formula1>Underlying_Interest_Rates</formula1>
    </dataValidation>
    <dataValidation type="list" allowBlank="1" showInputMessage="1" showErrorMessage="1" sqref="AF22:AF26" xr:uid="{D0A525ED-835E-4259-9FEE-99411940AC79}">
      <formula1>Underlying_Interest_Rates_Der</formula1>
    </dataValidation>
    <dataValidation allowBlank="1" showInputMessage="1" showErrorMessage="1" sqref="Z2:Z19 M2:N19 P2:R19 I2:K19 D2:D19" xr:uid="{FC32D0A2-836E-41DF-B0E3-263AF3D0340B}"/>
    <dataValidation type="list" allowBlank="1" showInputMessage="1" showErrorMessage="1" sqref="W2:W20" xr:uid="{BE09EF4D-87D8-4906-ABE2-CBC62F5856A5}">
      <formula1>Additional_Factor</formula1>
    </dataValidation>
    <dataValidation type="list" allowBlank="1" showInputMessage="1" showErrorMessage="1" sqref="T2:T20 T22:T34" xr:uid="{ABF3AB6B-79EE-4A96-A791-A381E79F2325}">
      <formula1>Country_list</formula1>
    </dataValidation>
    <dataValidation type="list" allowBlank="1" showInputMessage="1" showErrorMessage="1" sqref="V2:V20" xr:uid="{C587B057-4D4E-4700-A326-72BBCA00DB88}">
      <formula1>Leading_factor</formula1>
    </dataValidation>
    <dataValidation type="list" allowBlank="1" showInputMessage="1" showErrorMessage="1" sqref="E23:E32" xr:uid="{9F327952-7B92-4C3E-8BE8-4C3CCB1F66BB}">
      <formula1>Currency_Abbreviation</formula1>
    </dataValidation>
    <dataValidation type="list" allowBlank="1" showInputMessage="1" showErrorMessage="1" sqref="AC2:AC20 AC22:AC61" xr:uid="{121100CA-9EE0-48B1-A6B3-94AEF7B2B0E2}">
      <formula1>Delivery</formula1>
    </dataValidation>
    <dataValidation type="list" allowBlank="1" showInputMessage="1" showErrorMessage="1" sqref="Y22:Y215 AD22:AD1048576 AD2:AD20 Y2:Y20 AL20 AL22:AL1048576" xr:uid="{1586BE77-E896-4CD1-95F3-8CC8488EF906}">
      <formula1>Holding_interest</formula1>
    </dataValidation>
    <dataValidation type="list" allowBlank="1" showInputMessage="1" showErrorMessage="1" sqref="S2:S20 S22:S25" xr:uid="{5006685B-F0A3-4D63-A1FF-B59FCF50D883}">
      <formula1>israel_abroad</formula1>
    </dataValidation>
    <dataValidation type="list" allowBlank="1" showInputMessage="1" showErrorMessage="1" sqref="AG22:AG1048576 AG2:AG20 AB2:AB20 AB22:AB1048576" xr:uid="{CE0FF96A-6F97-44FF-B5FE-0C42B687FF0B}">
      <formula1>Reset_frequency</formula1>
    </dataValidation>
    <dataValidation type="list" allowBlank="1" showInputMessage="1" showErrorMessage="1" sqref="U2:U20 U22:U38" xr:uid="{F20573C8-A5AB-46EF-9571-1C4C7C225F0C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02BEE-272D-4426-A748-B21D9D66B8FD}">
  <sheetPr codeName="Sheet24"/>
  <dimension ref="A1:BA24"/>
  <sheetViews>
    <sheetView rightToLeft="1" topLeftCell="Z1" workbookViewId="0"/>
  </sheetViews>
  <sheetFormatPr defaultColWidth="9" defaultRowHeight="14.25" x14ac:dyDescent="0.2"/>
  <cols>
    <col min="1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38" customWidth="1"/>
    <col min="22" max="22" width="11.625" style="45" customWidth="1"/>
    <col min="23" max="24" width="11.625" style="38" customWidth="1"/>
    <col min="25" max="26" width="11.625" style="45" customWidth="1"/>
    <col min="27" max="27" width="11.625" style="60" customWidth="1"/>
    <col min="28" max="28" width="9" style="44"/>
    <col min="29" max="29" width="11.625" style="38" customWidth="1"/>
    <col min="30" max="30" width="11.625" style="41" customWidth="1"/>
    <col min="31" max="31" width="11.625" style="45" customWidth="1"/>
    <col min="32" max="32" width="11.625" style="60" customWidth="1"/>
    <col min="33" max="39" width="11.625" style="38" customWidth="1"/>
    <col min="40" max="41" width="11.625" style="60" customWidth="1"/>
    <col min="42" max="42" width="11.625" style="45" customWidth="1"/>
    <col min="43" max="47" width="11.625" style="41" customWidth="1"/>
    <col min="48" max="49" width="11.625" style="38" customWidth="1"/>
    <col min="50" max="50" width="11.625" style="44" customWidth="1"/>
    <col min="51" max="51" width="11.625" style="38" customWidth="1"/>
    <col min="52" max="53" width="11.625" style="45" customWidth="1"/>
    <col min="54" max="16384" width="9" style="38"/>
  </cols>
  <sheetData>
    <row r="1" spans="1:53" ht="66.75" customHeight="1" x14ac:dyDescent="0.2">
      <c r="A1" s="34" t="s">
        <v>52</v>
      </c>
      <c r="B1" s="34" t="s">
        <v>53</v>
      </c>
      <c r="C1" s="34" t="s">
        <v>983</v>
      </c>
      <c r="D1" s="34" t="s">
        <v>984</v>
      </c>
      <c r="E1" s="34" t="s">
        <v>985</v>
      </c>
      <c r="F1" s="34" t="s">
        <v>986</v>
      </c>
      <c r="G1" s="34" t="s">
        <v>57</v>
      </c>
      <c r="H1" s="34" t="s">
        <v>987</v>
      </c>
      <c r="I1" s="34" t="s">
        <v>58</v>
      </c>
      <c r="J1" s="34" t="s">
        <v>86</v>
      </c>
      <c r="K1" s="34" t="s">
        <v>162</v>
      </c>
      <c r="L1" s="34" t="s">
        <v>59</v>
      </c>
      <c r="M1" s="34" t="s">
        <v>988</v>
      </c>
      <c r="N1" s="34" t="s">
        <v>989</v>
      </c>
      <c r="O1" s="46" t="s">
        <v>990</v>
      </c>
      <c r="P1" s="34" t="s">
        <v>88</v>
      </c>
      <c r="Q1" s="34" t="s">
        <v>61</v>
      </c>
      <c r="R1" s="34" t="s">
        <v>991</v>
      </c>
      <c r="S1" s="34" t="s">
        <v>62</v>
      </c>
      <c r="T1" s="35" t="s">
        <v>89</v>
      </c>
      <c r="U1" s="34" t="s">
        <v>992</v>
      </c>
      <c r="V1" s="36" t="s">
        <v>65</v>
      </c>
      <c r="W1" s="34" t="s">
        <v>846</v>
      </c>
      <c r="X1" s="34" t="s">
        <v>164</v>
      </c>
      <c r="Y1" s="36" t="s">
        <v>993</v>
      </c>
      <c r="Z1" s="36" t="s">
        <v>91</v>
      </c>
      <c r="AA1" s="46" t="s">
        <v>90</v>
      </c>
      <c r="AB1" s="34" t="s">
        <v>165</v>
      </c>
      <c r="AC1" s="34" t="s">
        <v>994</v>
      </c>
      <c r="AD1" s="35" t="s">
        <v>995</v>
      </c>
      <c r="AE1" s="36" t="s">
        <v>996</v>
      </c>
      <c r="AF1" s="46" t="s">
        <v>997</v>
      </c>
      <c r="AG1" s="34" t="s">
        <v>998</v>
      </c>
      <c r="AH1" s="34" t="s">
        <v>999</v>
      </c>
      <c r="AI1" s="34" t="s">
        <v>1000</v>
      </c>
      <c r="AJ1" s="34" t="s">
        <v>1001</v>
      </c>
      <c r="AK1" s="34" t="s">
        <v>852</v>
      </c>
      <c r="AL1" s="34" t="s">
        <v>854</v>
      </c>
      <c r="AM1" s="34" t="s">
        <v>853</v>
      </c>
      <c r="AN1" s="46" t="s">
        <v>855</v>
      </c>
      <c r="AO1" s="46" t="s">
        <v>856</v>
      </c>
      <c r="AP1" s="36" t="s">
        <v>1002</v>
      </c>
      <c r="AQ1" s="35" t="s">
        <v>1003</v>
      </c>
      <c r="AR1" s="35" t="s">
        <v>1004</v>
      </c>
      <c r="AS1" s="35" t="s">
        <v>64</v>
      </c>
      <c r="AT1" s="35" t="s">
        <v>66</v>
      </c>
      <c r="AU1" s="35" t="s">
        <v>1005</v>
      </c>
      <c r="AV1" s="34" t="s">
        <v>95</v>
      </c>
      <c r="AW1" s="34" t="s">
        <v>167</v>
      </c>
      <c r="AX1" s="34" t="s">
        <v>166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420</v>
      </c>
      <c r="B2" s="39">
        <v>420</v>
      </c>
      <c r="C2" s="52"/>
      <c r="D2" s="52"/>
      <c r="E2" s="52"/>
      <c r="F2" s="52"/>
      <c r="G2" s="52"/>
      <c r="I2" s="40"/>
      <c r="J2" s="40"/>
      <c r="K2" s="52"/>
      <c r="L2" s="52"/>
      <c r="M2" s="52"/>
      <c r="N2" s="52"/>
      <c r="O2" s="58"/>
      <c r="P2" s="52"/>
      <c r="Q2" s="52"/>
      <c r="R2" s="52"/>
      <c r="S2" s="40"/>
      <c r="T2" s="55"/>
      <c r="U2" s="52"/>
      <c r="V2" s="59"/>
      <c r="W2" s="52"/>
      <c r="X2" s="52"/>
      <c r="Y2" s="59"/>
      <c r="Z2" s="59"/>
      <c r="AA2" s="58"/>
      <c r="AB2" s="40"/>
      <c r="AC2" s="52"/>
      <c r="AD2" s="55"/>
      <c r="AE2" s="59"/>
      <c r="AF2" s="58"/>
      <c r="AG2" s="52"/>
      <c r="AH2" s="52"/>
      <c r="AK2" s="52"/>
      <c r="AL2" s="52"/>
      <c r="AM2" s="52"/>
      <c r="AQ2" s="42"/>
      <c r="AR2" s="55"/>
      <c r="AS2" s="55"/>
      <c r="AT2" s="55"/>
      <c r="AU2" s="55"/>
      <c r="AV2" s="52"/>
      <c r="AW2" s="52"/>
      <c r="AX2" s="40"/>
      <c r="AY2" s="52"/>
      <c r="AZ2" s="59"/>
      <c r="BA2" s="59"/>
    </row>
    <row r="3" spans="1:53" x14ac:dyDescent="0.2">
      <c r="A3" s="39">
        <v>420</v>
      </c>
      <c r="B3" s="39">
        <v>1471</v>
      </c>
      <c r="C3" s="52"/>
      <c r="D3" s="52"/>
      <c r="E3" s="52"/>
      <c r="F3" s="52"/>
      <c r="G3" s="52"/>
      <c r="I3" s="40"/>
      <c r="J3" s="40"/>
      <c r="K3" s="52"/>
      <c r="L3" s="52"/>
      <c r="M3" s="52"/>
      <c r="N3" s="52"/>
      <c r="O3" s="58"/>
      <c r="P3" s="52"/>
      <c r="Q3" s="52"/>
      <c r="R3" s="52"/>
      <c r="S3" s="40"/>
      <c r="T3" s="55"/>
      <c r="U3" s="52"/>
      <c r="V3" s="59"/>
      <c r="W3" s="52"/>
      <c r="X3" s="52"/>
      <c r="Y3" s="59"/>
      <c r="Z3" s="59"/>
      <c r="AA3" s="58"/>
      <c r="AB3" s="40"/>
      <c r="AC3" s="52"/>
      <c r="AD3" s="55"/>
      <c r="AE3" s="59"/>
      <c r="AF3" s="58"/>
      <c r="AG3" s="52"/>
      <c r="AH3" s="52"/>
      <c r="AK3" s="52"/>
      <c r="AL3" s="52"/>
      <c r="AM3" s="52"/>
      <c r="AQ3" s="42"/>
      <c r="AR3" s="55"/>
      <c r="AS3" s="55"/>
      <c r="AT3" s="55"/>
      <c r="AU3" s="55"/>
      <c r="AV3" s="52"/>
      <c r="AW3" s="52"/>
      <c r="AX3" s="40"/>
      <c r="AY3" s="52"/>
      <c r="AZ3" s="59"/>
      <c r="BA3" s="59"/>
    </row>
    <row r="4" spans="1:53" x14ac:dyDescent="0.2">
      <c r="A4" s="39"/>
      <c r="B4" s="39"/>
      <c r="C4" s="52"/>
      <c r="D4" s="52"/>
      <c r="E4" s="52"/>
      <c r="F4" s="52"/>
      <c r="G4" s="52"/>
      <c r="I4" s="40"/>
      <c r="J4" s="40"/>
      <c r="K4" s="52"/>
      <c r="L4" s="52"/>
      <c r="M4" s="52"/>
      <c r="N4" s="52"/>
      <c r="O4" s="58"/>
      <c r="P4" s="52"/>
      <c r="Q4" s="52"/>
      <c r="R4" s="52"/>
      <c r="S4" s="40"/>
      <c r="T4" s="55"/>
      <c r="U4" s="52"/>
      <c r="V4" s="59"/>
      <c r="W4" s="52"/>
      <c r="X4" s="52"/>
      <c r="Y4" s="59"/>
      <c r="Z4" s="59"/>
      <c r="AA4" s="58"/>
      <c r="AB4" s="40"/>
      <c r="AC4" s="52"/>
      <c r="AD4" s="55"/>
      <c r="AE4" s="59"/>
      <c r="AF4" s="58"/>
      <c r="AG4" s="52"/>
      <c r="AH4" s="52"/>
      <c r="AK4" s="52"/>
      <c r="AL4" s="52"/>
      <c r="AM4" s="52"/>
      <c r="AQ4" s="42"/>
      <c r="AR4" s="55"/>
      <c r="AS4" s="55"/>
      <c r="AT4" s="55"/>
      <c r="AU4" s="55"/>
      <c r="AV4" s="52"/>
      <c r="AW4" s="52"/>
      <c r="AX4" s="40"/>
      <c r="AY4" s="52"/>
      <c r="AZ4" s="59"/>
      <c r="BA4" s="59"/>
    </row>
    <row r="5" spans="1:53" x14ac:dyDescent="0.2">
      <c r="A5" s="39"/>
      <c r="B5" s="39"/>
      <c r="C5" s="52"/>
      <c r="D5" s="52"/>
      <c r="E5" s="52"/>
      <c r="F5" s="52"/>
      <c r="G5" s="52"/>
      <c r="I5" s="40"/>
      <c r="J5" s="40"/>
      <c r="K5" s="52"/>
      <c r="L5" s="52"/>
      <c r="M5" s="52"/>
      <c r="N5" s="52"/>
      <c r="O5" s="58"/>
      <c r="P5" s="52"/>
      <c r="Q5" s="52"/>
      <c r="R5" s="52"/>
      <c r="S5" s="40"/>
      <c r="T5" s="55"/>
      <c r="U5" s="52"/>
      <c r="V5" s="59"/>
      <c r="W5" s="52"/>
      <c r="X5" s="52"/>
      <c r="Y5" s="59"/>
      <c r="Z5" s="59"/>
      <c r="AA5" s="58"/>
      <c r="AB5" s="40"/>
      <c r="AC5" s="52"/>
      <c r="AD5" s="55"/>
      <c r="AE5" s="59"/>
      <c r="AF5" s="58"/>
      <c r="AG5" s="52"/>
      <c r="AH5" s="52"/>
      <c r="AK5" s="52"/>
      <c r="AL5" s="52"/>
      <c r="AM5" s="52"/>
      <c r="AQ5" s="42"/>
      <c r="AR5" s="55"/>
      <c r="AS5" s="55"/>
      <c r="AT5" s="55"/>
      <c r="AU5" s="55"/>
      <c r="AV5" s="52"/>
      <c r="AW5" s="52"/>
      <c r="AX5" s="40"/>
      <c r="AY5" s="52"/>
      <c r="AZ5" s="59"/>
      <c r="BA5" s="59"/>
    </row>
    <row r="6" spans="1:53" x14ac:dyDescent="0.2">
      <c r="A6" s="39"/>
      <c r="B6" s="39"/>
      <c r="C6" s="52"/>
      <c r="D6" s="52"/>
      <c r="E6" s="52"/>
      <c r="F6" s="52"/>
      <c r="G6" s="52"/>
      <c r="I6" s="40"/>
      <c r="J6" s="40"/>
      <c r="K6" s="52"/>
      <c r="L6" s="52"/>
      <c r="M6" s="52"/>
      <c r="N6" s="52"/>
      <c r="O6" s="58"/>
      <c r="P6" s="52"/>
      <c r="Q6" s="52"/>
      <c r="R6" s="52"/>
      <c r="S6" s="40"/>
      <c r="T6" s="55"/>
      <c r="U6" s="52"/>
      <c r="V6" s="59"/>
      <c r="W6" s="52"/>
      <c r="X6" s="52"/>
      <c r="Y6" s="59"/>
      <c r="Z6" s="59"/>
      <c r="AA6" s="58"/>
      <c r="AB6" s="40"/>
      <c r="AC6" s="52"/>
      <c r="AD6" s="55"/>
      <c r="AE6" s="59"/>
      <c r="AF6" s="58"/>
      <c r="AG6" s="52"/>
      <c r="AH6" s="52"/>
      <c r="AK6" s="52"/>
      <c r="AL6" s="52"/>
      <c r="AM6" s="52"/>
      <c r="AQ6" s="42"/>
      <c r="AR6" s="55"/>
      <c r="AS6" s="55"/>
      <c r="AT6" s="55"/>
      <c r="AU6" s="55"/>
      <c r="AV6" s="52"/>
      <c r="AW6" s="52"/>
      <c r="AX6" s="40"/>
      <c r="AY6" s="52"/>
      <c r="AZ6" s="59"/>
      <c r="BA6" s="59"/>
    </row>
    <row r="7" spans="1:53" x14ac:dyDescent="0.2">
      <c r="A7" s="39"/>
      <c r="B7" s="39"/>
      <c r="C7" s="52"/>
      <c r="D7" s="52"/>
      <c r="E7" s="52"/>
      <c r="F7" s="52"/>
      <c r="G7" s="52"/>
      <c r="I7" s="40"/>
      <c r="J7" s="40"/>
      <c r="K7" s="52"/>
      <c r="L7" s="52"/>
      <c r="M7" s="52"/>
      <c r="N7" s="52"/>
      <c r="O7" s="58"/>
      <c r="P7" s="52"/>
      <c r="Q7" s="52"/>
      <c r="R7" s="52"/>
      <c r="S7" s="40"/>
      <c r="T7" s="55"/>
      <c r="U7" s="52"/>
      <c r="V7" s="59"/>
      <c r="W7" s="52"/>
      <c r="X7" s="52"/>
      <c r="Y7" s="59"/>
      <c r="Z7" s="59"/>
      <c r="AA7" s="58"/>
      <c r="AB7" s="40"/>
      <c r="AC7" s="52"/>
      <c r="AD7" s="55"/>
      <c r="AE7" s="59"/>
      <c r="AF7" s="58"/>
      <c r="AG7" s="52"/>
      <c r="AH7" s="52"/>
      <c r="AK7" s="52"/>
      <c r="AL7" s="52"/>
      <c r="AM7" s="52"/>
      <c r="AQ7" s="42"/>
      <c r="AR7" s="55"/>
      <c r="AS7" s="55"/>
      <c r="AT7" s="55"/>
      <c r="AU7" s="55"/>
      <c r="AV7" s="52"/>
      <c r="AW7" s="52"/>
      <c r="AX7" s="40"/>
      <c r="AY7" s="52"/>
      <c r="AZ7" s="59"/>
      <c r="BA7" s="59"/>
    </row>
    <row r="8" spans="1:53" x14ac:dyDescent="0.2">
      <c r="A8" s="39"/>
      <c r="B8" s="39"/>
      <c r="C8" s="52"/>
      <c r="D8" s="52"/>
      <c r="E8" s="52"/>
      <c r="F8" s="52"/>
      <c r="G8" s="52"/>
      <c r="I8" s="40"/>
      <c r="J8" s="40"/>
      <c r="K8" s="52"/>
      <c r="L8" s="52"/>
      <c r="M8" s="52"/>
      <c r="N8" s="52"/>
      <c r="O8" s="58"/>
      <c r="P8" s="52"/>
      <c r="Q8" s="52"/>
      <c r="R8" s="52"/>
      <c r="S8" s="40"/>
      <c r="T8" s="55"/>
      <c r="U8" s="52"/>
      <c r="V8" s="59"/>
      <c r="W8" s="52"/>
      <c r="X8" s="52"/>
      <c r="Y8" s="59"/>
      <c r="Z8" s="59"/>
      <c r="AA8" s="58"/>
      <c r="AB8" s="40"/>
      <c r="AC8" s="52"/>
      <c r="AD8" s="55"/>
      <c r="AE8" s="59"/>
      <c r="AF8" s="58"/>
      <c r="AG8" s="52"/>
      <c r="AH8" s="52"/>
      <c r="AK8" s="52"/>
      <c r="AL8" s="52"/>
      <c r="AM8" s="52"/>
      <c r="AQ8" s="42"/>
      <c r="AR8" s="55"/>
      <c r="AS8" s="55"/>
      <c r="AT8" s="55"/>
      <c r="AU8" s="55"/>
      <c r="AV8" s="52"/>
      <c r="AW8" s="52"/>
      <c r="AX8" s="40"/>
      <c r="AY8" s="52"/>
      <c r="AZ8" s="59"/>
      <c r="BA8" s="59"/>
    </row>
    <row r="9" spans="1:53" x14ac:dyDescent="0.2">
      <c r="A9" s="39"/>
      <c r="B9" s="39"/>
      <c r="C9" s="52"/>
      <c r="D9" s="52"/>
      <c r="E9" s="52"/>
      <c r="F9" s="52"/>
      <c r="G9" s="52"/>
      <c r="I9" s="40"/>
      <c r="J9" s="40"/>
      <c r="K9" s="52"/>
      <c r="L9" s="52"/>
      <c r="M9" s="52"/>
      <c r="N9" s="52"/>
      <c r="O9" s="58"/>
      <c r="P9" s="52"/>
      <c r="Q9" s="52"/>
      <c r="R9" s="52"/>
      <c r="S9" s="40"/>
      <c r="T9" s="55"/>
      <c r="U9" s="52"/>
      <c r="V9" s="59"/>
      <c r="W9" s="52"/>
      <c r="X9" s="52"/>
      <c r="Y9" s="59"/>
      <c r="Z9" s="59"/>
      <c r="AA9" s="58"/>
      <c r="AB9" s="40"/>
      <c r="AC9" s="52"/>
      <c r="AD9" s="55"/>
      <c r="AE9" s="59"/>
      <c r="AF9" s="58"/>
      <c r="AG9" s="52"/>
      <c r="AH9" s="52"/>
      <c r="AK9" s="52"/>
      <c r="AL9" s="52"/>
      <c r="AM9" s="52"/>
      <c r="AQ9" s="42"/>
      <c r="AR9" s="55"/>
      <c r="AS9" s="55"/>
      <c r="AT9" s="55"/>
      <c r="AU9" s="55"/>
      <c r="AV9" s="52"/>
      <c r="AW9" s="52"/>
      <c r="AX9" s="40"/>
      <c r="AY9" s="52"/>
      <c r="AZ9" s="59"/>
      <c r="BA9" s="59"/>
    </row>
    <row r="10" spans="1:53" x14ac:dyDescent="0.2">
      <c r="A10" s="39"/>
      <c r="B10" s="39"/>
      <c r="C10" s="52"/>
      <c r="D10" s="52"/>
      <c r="E10" s="52"/>
      <c r="F10" s="52"/>
      <c r="G10" s="52"/>
      <c r="I10" s="40"/>
      <c r="J10" s="40"/>
      <c r="K10" s="52"/>
      <c r="L10" s="52"/>
      <c r="M10" s="52"/>
      <c r="N10" s="52"/>
      <c r="O10" s="58"/>
      <c r="P10" s="52"/>
      <c r="Q10" s="52"/>
      <c r="R10" s="52"/>
      <c r="S10" s="40"/>
      <c r="T10" s="55"/>
      <c r="U10" s="52"/>
      <c r="V10" s="59"/>
      <c r="W10" s="52"/>
      <c r="X10" s="52"/>
      <c r="Y10" s="59"/>
      <c r="Z10" s="59"/>
      <c r="AA10" s="58"/>
      <c r="AB10" s="40"/>
      <c r="AC10" s="52"/>
      <c r="AD10" s="55"/>
      <c r="AE10" s="59"/>
      <c r="AF10" s="58"/>
      <c r="AG10" s="52"/>
      <c r="AH10" s="52"/>
      <c r="AK10" s="52"/>
      <c r="AL10" s="52"/>
      <c r="AM10" s="52"/>
      <c r="AQ10" s="42"/>
      <c r="AR10" s="55"/>
      <c r="AS10" s="55"/>
      <c r="AT10" s="55"/>
      <c r="AU10" s="55"/>
      <c r="AV10" s="52"/>
      <c r="AW10" s="52"/>
      <c r="AX10" s="40"/>
      <c r="AY10" s="52"/>
      <c r="AZ10" s="59"/>
      <c r="BA10" s="59"/>
    </row>
    <row r="11" spans="1:53" x14ac:dyDescent="0.2">
      <c r="A11" s="39"/>
      <c r="B11" s="39"/>
      <c r="C11" s="52"/>
      <c r="D11" s="52"/>
      <c r="E11" s="52"/>
      <c r="F11" s="52"/>
      <c r="G11" s="52"/>
      <c r="I11" s="40"/>
      <c r="J11" s="40"/>
      <c r="K11" s="52"/>
      <c r="L11" s="52"/>
      <c r="M11" s="52"/>
      <c r="N11" s="52"/>
      <c r="O11" s="58"/>
      <c r="P11" s="52"/>
      <c r="Q11" s="52"/>
      <c r="R11" s="52"/>
      <c r="S11" s="40"/>
      <c r="T11" s="55"/>
      <c r="U11" s="52"/>
      <c r="V11" s="59"/>
      <c r="W11" s="52"/>
      <c r="X11" s="52"/>
      <c r="Y11" s="59"/>
      <c r="Z11" s="59"/>
      <c r="AA11" s="58"/>
      <c r="AB11" s="40"/>
      <c r="AC11" s="52"/>
      <c r="AD11" s="55"/>
      <c r="AE11" s="59"/>
      <c r="AF11" s="58"/>
      <c r="AG11" s="52"/>
      <c r="AH11" s="52"/>
      <c r="AK11" s="52"/>
      <c r="AL11" s="52"/>
      <c r="AM11" s="52"/>
      <c r="AQ11" s="42"/>
      <c r="AR11" s="55"/>
      <c r="AS11" s="55"/>
      <c r="AT11" s="55"/>
      <c r="AU11" s="55"/>
      <c r="AV11" s="52"/>
      <c r="AW11" s="52"/>
      <c r="AX11" s="40"/>
      <c r="AY11" s="52"/>
      <c r="AZ11" s="59"/>
      <c r="BA11" s="59"/>
    </row>
    <row r="12" spans="1:53" x14ac:dyDescent="0.2">
      <c r="A12" s="39"/>
      <c r="B12" s="39"/>
      <c r="C12" s="52"/>
      <c r="D12" s="52"/>
      <c r="E12" s="52"/>
      <c r="F12" s="52"/>
      <c r="G12" s="52"/>
      <c r="I12" s="40"/>
      <c r="J12" s="40"/>
      <c r="K12" s="52"/>
      <c r="L12" s="52"/>
      <c r="M12" s="52"/>
      <c r="N12" s="52"/>
      <c r="O12" s="58"/>
      <c r="P12" s="52"/>
      <c r="Q12" s="52"/>
      <c r="R12" s="52"/>
      <c r="S12" s="40"/>
      <c r="T12" s="55"/>
      <c r="U12" s="52"/>
      <c r="V12" s="59"/>
      <c r="W12" s="52"/>
      <c r="X12" s="52"/>
      <c r="Y12" s="59"/>
      <c r="Z12" s="59"/>
      <c r="AA12" s="58"/>
      <c r="AB12" s="40"/>
      <c r="AC12" s="52"/>
      <c r="AD12" s="55"/>
      <c r="AE12" s="59"/>
      <c r="AF12" s="58"/>
      <c r="AG12" s="52"/>
      <c r="AH12" s="52"/>
      <c r="AK12" s="52"/>
      <c r="AL12" s="52"/>
      <c r="AM12" s="52"/>
      <c r="AQ12" s="42"/>
      <c r="AR12" s="55"/>
      <c r="AS12" s="55"/>
      <c r="AT12" s="55"/>
      <c r="AU12" s="55"/>
      <c r="AV12" s="52"/>
      <c r="AW12" s="52"/>
      <c r="AX12" s="40"/>
      <c r="AY12" s="52"/>
      <c r="AZ12" s="59"/>
      <c r="BA12" s="59"/>
    </row>
    <row r="13" spans="1:53" x14ac:dyDescent="0.2">
      <c r="A13" s="39"/>
      <c r="B13" s="39"/>
      <c r="C13" s="52"/>
      <c r="D13" s="52"/>
      <c r="E13" s="52"/>
      <c r="F13" s="52"/>
      <c r="G13" s="52"/>
      <c r="I13" s="40"/>
      <c r="J13" s="40"/>
      <c r="K13" s="52"/>
      <c r="L13" s="52"/>
      <c r="M13" s="52"/>
      <c r="N13" s="52"/>
      <c r="O13" s="58"/>
      <c r="P13" s="52"/>
      <c r="Q13" s="52"/>
      <c r="R13" s="52"/>
      <c r="S13" s="40"/>
      <c r="T13" s="55"/>
      <c r="U13" s="52"/>
      <c r="V13" s="59"/>
      <c r="W13" s="52"/>
      <c r="X13" s="52"/>
      <c r="Y13" s="59"/>
      <c r="Z13" s="59"/>
      <c r="AA13" s="58"/>
      <c r="AB13" s="40"/>
      <c r="AC13" s="52"/>
      <c r="AD13" s="55"/>
      <c r="AE13" s="59"/>
      <c r="AF13" s="58"/>
      <c r="AG13" s="52"/>
      <c r="AH13" s="52"/>
      <c r="AK13" s="52"/>
      <c r="AL13" s="52"/>
      <c r="AM13" s="52"/>
      <c r="AQ13" s="42"/>
      <c r="AR13" s="55"/>
      <c r="AS13" s="55"/>
      <c r="AT13" s="55"/>
      <c r="AU13" s="55"/>
      <c r="AV13" s="52"/>
      <c r="AW13" s="52"/>
      <c r="AX13" s="40"/>
      <c r="AY13" s="52"/>
      <c r="AZ13" s="59"/>
      <c r="BA13" s="59"/>
    </row>
    <row r="14" spans="1:53" x14ac:dyDescent="0.2">
      <c r="A14" s="39"/>
      <c r="B14" s="39"/>
      <c r="C14" s="52"/>
      <c r="D14" s="52"/>
      <c r="E14" s="52"/>
      <c r="F14" s="52"/>
      <c r="G14" s="52"/>
      <c r="I14" s="40"/>
      <c r="J14" s="40"/>
      <c r="K14" s="52"/>
      <c r="L14" s="52"/>
      <c r="M14" s="52"/>
      <c r="N14" s="52"/>
      <c r="O14" s="58"/>
      <c r="P14" s="52"/>
      <c r="Q14" s="52"/>
      <c r="R14" s="52"/>
      <c r="S14" s="40"/>
      <c r="T14" s="55"/>
      <c r="U14" s="52"/>
      <c r="V14" s="59"/>
      <c r="W14" s="52"/>
      <c r="X14" s="52"/>
      <c r="Y14" s="59"/>
      <c r="Z14" s="59"/>
      <c r="AA14" s="58"/>
      <c r="AB14" s="40"/>
      <c r="AC14" s="52"/>
      <c r="AD14" s="55"/>
      <c r="AE14" s="59"/>
      <c r="AF14" s="58"/>
      <c r="AG14" s="52"/>
      <c r="AH14" s="52"/>
      <c r="AK14" s="52"/>
      <c r="AL14" s="52"/>
      <c r="AM14" s="52"/>
      <c r="AQ14" s="42"/>
      <c r="AR14" s="55"/>
      <c r="AS14" s="55"/>
      <c r="AT14" s="55"/>
      <c r="AU14" s="55"/>
      <c r="AV14" s="52"/>
      <c r="AW14" s="52"/>
      <c r="AX14" s="40"/>
      <c r="AY14" s="52"/>
      <c r="AZ14" s="59"/>
      <c r="BA14" s="59"/>
    </row>
    <row r="15" spans="1:53" x14ac:dyDescent="0.2">
      <c r="A15" s="39"/>
      <c r="B15" s="39"/>
      <c r="C15" s="52"/>
      <c r="D15" s="52"/>
      <c r="E15" s="52"/>
      <c r="F15" s="52"/>
      <c r="G15" s="52"/>
      <c r="I15" s="40"/>
      <c r="J15" s="40"/>
      <c r="K15" s="52"/>
      <c r="L15" s="52"/>
      <c r="M15" s="52"/>
      <c r="N15" s="52"/>
      <c r="O15" s="58"/>
      <c r="P15" s="52"/>
      <c r="Q15" s="52"/>
      <c r="R15" s="52"/>
      <c r="S15" s="40"/>
      <c r="T15" s="55"/>
      <c r="U15" s="52"/>
      <c r="V15" s="59"/>
      <c r="W15" s="52"/>
      <c r="X15" s="52"/>
      <c r="Y15" s="59"/>
      <c r="Z15" s="59"/>
      <c r="AA15" s="58"/>
      <c r="AB15" s="40"/>
      <c r="AC15" s="52"/>
      <c r="AD15" s="55"/>
      <c r="AE15" s="59"/>
      <c r="AF15" s="58"/>
      <c r="AG15" s="52"/>
      <c r="AH15" s="52"/>
      <c r="AK15" s="52"/>
      <c r="AL15" s="52"/>
      <c r="AM15" s="52"/>
      <c r="AQ15" s="42"/>
      <c r="AR15" s="55"/>
      <c r="AS15" s="55"/>
      <c r="AT15" s="55"/>
      <c r="AU15" s="55"/>
      <c r="AV15" s="52"/>
      <c r="AW15" s="52"/>
      <c r="AX15" s="40"/>
      <c r="AY15" s="52"/>
      <c r="AZ15" s="59"/>
      <c r="BA15" s="59"/>
    </row>
    <row r="16" spans="1:53" x14ac:dyDescent="0.2">
      <c r="A16" s="39"/>
      <c r="B16" s="39"/>
      <c r="C16" s="52"/>
      <c r="D16" s="52"/>
      <c r="E16" s="52"/>
      <c r="F16" s="52"/>
      <c r="G16" s="52"/>
      <c r="I16" s="40"/>
      <c r="J16" s="40"/>
      <c r="K16" s="52"/>
      <c r="L16" s="52"/>
      <c r="M16" s="52"/>
      <c r="N16" s="52"/>
      <c r="O16" s="58"/>
      <c r="P16" s="52"/>
      <c r="Q16" s="52"/>
      <c r="R16" s="52"/>
      <c r="S16" s="40"/>
      <c r="T16" s="55"/>
      <c r="U16" s="52"/>
      <c r="V16" s="59"/>
      <c r="W16" s="52"/>
      <c r="X16" s="52"/>
      <c r="Y16" s="59"/>
      <c r="Z16" s="59"/>
      <c r="AA16" s="58"/>
      <c r="AB16" s="40"/>
      <c r="AC16" s="52"/>
      <c r="AD16" s="55"/>
      <c r="AE16" s="59"/>
      <c r="AF16" s="58"/>
      <c r="AG16" s="52"/>
      <c r="AH16" s="52"/>
      <c r="AK16" s="52"/>
      <c r="AL16" s="52"/>
      <c r="AM16" s="52"/>
      <c r="AQ16" s="42"/>
      <c r="AR16" s="55"/>
      <c r="AS16" s="55"/>
      <c r="AT16" s="55"/>
      <c r="AU16" s="55"/>
      <c r="AV16" s="52"/>
      <c r="AW16" s="52"/>
      <c r="AX16" s="40"/>
      <c r="AY16" s="52"/>
      <c r="AZ16" s="59"/>
      <c r="BA16" s="59"/>
    </row>
    <row r="17" spans="1:53" x14ac:dyDescent="0.2">
      <c r="A17" s="39"/>
      <c r="B17" s="39"/>
      <c r="C17" s="52"/>
      <c r="D17" s="52"/>
      <c r="E17" s="52"/>
      <c r="F17" s="52"/>
      <c r="G17" s="52"/>
      <c r="I17" s="40"/>
      <c r="J17" s="40"/>
      <c r="K17" s="52"/>
      <c r="L17" s="52"/>
      <c r="M17" s="52"/>
      <c r="N17" s="52"/>
      <c r="O17" s="58"/>
      <c r="P17" s="52"/>
      <c r="Q17" s="52"/>
      <c r="R17" s="52"/>
      <c r="S17" s="40"/>
      <c r="T17" s="55"/>
      <c r="U17" s="52"/>
      <c r="V17" s="59"/>
      <c r="W17" s="52"/>
      <c r="X17" s="52"/>
      <c r="Y17" s="59"/>
      <c r="Z17" s="59"/>
      <c r="AA17" s="58"/>
      <c r="AB17" s="40"/>
      <c r="AC17" s="52"/>
      <c r="AD17" s="55"/>
      <c r="AE17" s="59"/>
      <c r="AF17" s="58"/>
      <c r="AG17" s="52"/>
      <c r="AH17" s="52"/>
      <c r="AK17" s="52"/>
      <c r="AL17" s="52"/>
      <c r="AM17" s="52"/>
      <c r="AQ17" s="42"/>
      <c r="AR17" s="55"/>
      <c r="AS17" s="55"/>
      <c r="AT17" s="55"/>
      <c r="AU17" s="55"/>
      <c r="AV17" s="52"/>
      <c r="AW17" s="52"/>
      <c r="AX17" s="40"/>
      <c r="AY17" s="52"/>
      <c r="AZ17" s="59"/>
      <c r="BA17" s="59"/>
    </row>
    <row r="18" spans="1:53" x14ac:dyDescent="0.2">
      <c r="A18" s="39"/>
      <c r="B18" s="39"/>
      <c r="C18" s="52"/>
      <c r="D18" s="52"/>
      <c r="E18" s="52"/>
      <c r="F18" s="52"/>
      <c r="G18" s="52"/>
      <c r="I18" s="40"/>
      <c r="J18" s="40"/>
      <c r="K18" s="52"/>
      <c r="L18" s="52"/>
      <c r="M18" s="52"/>
      <c r="N18" s="52"/>
      <c r="O18" s="58"/>
      <c r="P18" s="52"/>
      <c r="Q18" s="52"/>
      <c r="R18" s="52"/>
      <c r="S18" s="40"/>
      <c r="T18" s="55"/>
      <c r="U18" s="52"/>
      <c r="V18" s="59"/>
      <c r="W18" s="52"/>
      <c r="X18" s="52"/>
      <c r="Y18" s="59"/>
      <c r="Z18" s="59"/>
      <c r="AA18" s="58"/>
      <c r="AB18" s="40"/>
      <c r="AC18" s="52"/>
      <c r="AD18" s="55"/>
      <c r="AE18" s="59"/>
      <c r="AF18" s="58"/>
      <c r="AG18" s="52"/>
      <c r="AH18" s="52"/>
      <c r="AK18" s="52"/>
      <c r="AL18" s="52"/>
      <c r="AM18" s="52"/>
      <c r="AQ18" s="42"/>
      <c r="AR18" s="55"/>
      <c r="AS18" s="55"/>
      <c r="AT18" s="55"/>
      <c r="AU18" s="55"/>
      <c r="AV18" s="52"/>
      <c r="AW18" s="52"/>
      <c r="AX18" s="40"/>
      <c r="AY18" s="52"/>
      <c r="AZ18" s="59"/>
      <c r="BA18" s="59"/>
    </row>
    <row r="19" spans="1:53" x14ac:dyDescent="0.2">
      <c r="A19" s="39"/>
      <c r="B19" s="39"/>
      <c r="C19" s="52"/>
      <c r="D19" s="52"/>
      <c r="E19" s="52"/>
      <c r="F19" s="52"/>
      <c r="G19" s="52"/>
      <c r="I19" s="40"/>
      <c r="J19" s="40"/>
      <c r="K19" s="52"/>
      <c r="L19" s="52"/>
      <c r="M19" s="52"/>
      <c r="N19" s="52"/>
      <c r="O19" s="58"/>
      <c r="P19" s="52"/>
      <c r="Q19" s="52"/>
      <c r="R19" s="52"/>
      <c r="S19" s="40"/>
      <c r="T19" s="55"/>
      <c r="U19" s="52"/>
      <c r="V19" s="59"/>
      <c r="W19" s="52"/>
      <c r="X19" s="52"/>
      <c r="Y19" s="59"/>
      <c r="Z19" s="59"/>
      <c r="AA19" s="58"/>
      <c r="AB19" s="40"/>
      <c r="AC19" s="52"/>
      <c r="AD19" s="55"/>
      <c r="AE19" s="59"/>
      <c r="AF19" s="58"/>
      <c r="AG19" s="52"/>
      <c r="AH19" s="52"/>
      <c r="AK19" s="52"/>
      <c r="AL19" s="52"/>
      <c r="AM19" s="52"/>
      <c r="AQ19" s="42"/>
      <c r="AR19" s="55"/>
      <c r="AS19" s="55"/>
      <c r="AT19" s="55"/>
      <c r="AU19" s="55"/>
      <c r="AV19" s="52"/>
      <c r="AW19" s="52"/>
      <c r="AX19" s="40"/>
      <c r="AY19" s="52"/>
      <c r="AZ19" s="59"/>
      <c r="BA19" s="59"/>
    </row>
    <row r="20" spans="1:53" x14ac:dyDescent="0.2">
      <c r="A20" s="39"/>
      <c r="B20" s="39"/>
      <c r="D20" s="52"/>
      <c r="G20" s="52"/>
      <c r="I20" s="40"/>
      <c r="J20" s="40"/>
      <c r="K20" s="52"/>
      <c r="L20" s="52"/>
      <c r="M20" s="52"/>
      <c r="Q20" s="52"/>
      <c r="R20" s="52"/>
      <c r="S20" s="40"/>
      <c r="U20" s="52"/>
      <c r="W20" s="52"/>
      <c r="X20" s="52"/>
      <c r="AB20" s="40"/>
      <c r="AC20" s="52"/>
      <c r="AG20" s="52"/>
      <c r="AH20" s="52"/>
      <c r="AK20" s="52"/>
      <c r="AM20" s="52"/>
      <c r="AQ20" s="42"/>
      <c r="AX20" s="40"/>
      <c r="AY20" s="52"/>
    </row>
    <row r="21" spans="1:53" x14ac:dyDescent="0.2">
      <c r="D21" s="44"/>
      <c r="I21" s="39"/>
      <c r="S21" s="40"/>
      <c r="AQ21" s="42"/>
    </row>
    <row r="22" spans="1:53" x14ac:dyDescent="0.2">
      <c r="D22" s="44"/>
      <c r="S22" s="40"/>
      <c r="AQ22" s="42"/>
    </row>
    <row r="23" spans="1:53" x14ac:dyDescent="0.2">
      <c r="D23" s="44"/>
      <c r="AQ23" s="42"/>
    </row>
    <row r="24" spans="1:53" x14ac:dyDescent="0.2">
      <c r="AQ24" s="42"/>
    </row>
  </sheetData>
  <sheetProtection formatColumns="0"/>
  <dataValidations count="21">
    <dataValidation type="list" allowBlank="1" showInputMessage="1" showErrorMessage="1" sqref="R2:R20" xr:uid="{2341E671-253A-4921-B157-DB26A29DA3AF}">
      <formula1>what_is_rated_loans</formula1>
    </dataValidation>
    <dataValidation type="list" allowBlank="1" showInputMessage="1" showErrorMessage="1" sqref="AY2:AY20" xr:uid="{B1BBBC62-E5D7-45DF-BA58-2427490BDA04}">
      <formula1 xml:space="preserve"> In_the_books</formula1>
    </dataValidation>
    <dataValidation type="list" allowBlank="1" showInputMessage="1" showErrorMessage="1" sqref="I2:I20" xr:uid="{9C282460-F64C-4BE3-9776-CD9C3D021F57}">
      <formula1>israel_abroad</formula1>
    </dataValidation>
    <dataValidation type="list" allowBlank="1" showInputMessage="1" showErrorMessage="1" sqref="H2:H20" xr:uid="{998B7669-0530-4E66-8589-2E87B16A9E31}">
      <formula1>real_estate_loans</formula1>
    </dataValidation>
    <dataValidation type="list" allowBlank="1" showInputMessage="1" showErrorMessage="1" sqref="D2:D20" xr:uid="{23DD6421-C643-4EFD-8979-D78100E699A1}">
      <formula1>issuer_number_loan</formula1>
    </dataValidation>
    <dataValidation type="list" allowBlank="1" showInputMessage="1" showErrorMessage="1" sqref="AJ2:AJ20" xr:uid="{CA35128F-075D-4F2F-9881-B6C33897ACFD}">
      <formula1>Repayment_Rights</formula1>
    </dataValidation>
    <dataValidation type="list" allowBlank="1" showInputMessage="1" showErrorMessage="1" sqref="AG2:AG20" xr:uid="{0DE60588-9E48-476B-9407-0E01CE8AE716}">
      <formula1>Recourse_Nonrecourse</formula1>
    </dataValidation>
    <dataValidation type="list" allowBlank="1" showInputMessage="1" showErrorMessage="1" sqref="AX2:AX20" xr:uid="{A03939B6-8A12-4410-AC47-1E251497E32D}">
      <formula1>Yes_No_Bad_Debt</formula1>
    </dataValidation>
    <dataValidation type="list" allowBlank="1" showInputMessage="1" showErrorMessage="1" sqref="AB2:AB20" xr:uid="{96369567-07F9-44CC-8A95-D5BC41B5A135}">
      <formula1>Subordination_Risk</formula1>
    </dataValidation>
    <dataValidation type="list" allowBlank="1" showInputMessage="1" showErrorMessage="1" sqref="X2:X20" xr:uid="{D94F6011-15CA-4854-8A7A-A8786A1835AB}">
      <formula1>Underlying_Interest_Rates</formula1>
    </dataValidation>
    <dataValidation type="list" allowBlank="1" showInputMessage="1" showErrorMessage="1" sqref="AK2:AK20" xr:uid="{78042898-9926-4189-83ED-6D311EBB68EA}">
      <formula1>Valuation_Loans</formula1>
    </dataValidation>
    <dataValidation type="list" allowBlank="1" showInputMessage="1" showErrorMessage="1" sqref="U2:U20" xr:uid="{DA979336-E0B9-49C4-A1C8-22943CA7755F}">
      <formula1>Type_of_Interest_Rate</formula1>
    </dataValidation>
    <dataValidation type="list" allowBlank="1" showInputMessage="1" showErrorMessage="1" sqref="AH2:AH20" xr:uid="{ED028E4A-B296-40FE-9DE9-610D86930F0F}">
      <formula1>Amoritization</formula1>
    </dataValidation>
    <dataValidation type="list" allowBlank="1" showInputMessage="1" showErrorMessage="1" sqref="J2:J20" xr:uid="{C5726796-DD81-4A1D-BDF5-F483772D3189}">
      <formula1>Country_list</formula1>
    </dataValidation>
    <dataValidation type="list" allowBlank="1" showInputMessage="1" showErrorMessage="1" sqref="AM2:AM20" xr:uid="{2E8C7349-AC54-4D0F-9EF3-7F10505B26FA}">
      <formula1>Dependence_Independence</formula1>
    </dataValidation>
    <dataValidation type="list" allowBlank="1" showInputMessage="1" showErrorMessage="1" sqref="AC2:AC20" xr:uid="{625DFD62-E8C4-4BCC-92A2-516C30B2923E}">
      <formula1>Type_of_Security</formula1>
    </dataValidation>
    <dataValidation type="list" allowBlank="1" showInputMessage="1" showErrorMessage="1" sqref="W2:W20" xr:uid="{3028476E-5625-4464-BC99-CF7FF29392B7}">
      <formula1>Linked_Type</formula1>
    </dataValidation>
    <dataValidation type="list" allowBlank="1" showInputMessage="1" showErrorMessage="1" sqref="M2:M20" xr:uid="{AEB2E676-DC4D-47F9-B9C0-DA4C916525C5}">
      <formula1>Consortium</formula1>
    </dataValidation>
    <dataValidation type="list" allowBlank="1" showInputMessage="1" showErrorMessage="1" sqref="Q2:Q20" xr:uid="{D3D980CA-8EB0-4BFC-ADB6-7C54C50256BB}">
      <formula1>Rating_Agency</formula1>
    </dataValidation>
    <dataValidation type="list" allowBlank="1" showInputMessage="1" showErrorMessage="1" sqref="L2:L20" xr:uid="{7A1006E4-7AE4-4008-8701-D9853AF74ED9}">
      <formula1>Holding_interest</formula1>
    </dataValidation>
    <dataValidation type="list" allowBlank="1" showInputMessage="1" showErrorMessage="1" sqref="K2:K20" xr:uid="{EE86B7BF-B234-40F2-B945-BFD8DE1D8DDB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D883B-7A06-4F96-89E2-C88552A8BED6}">
  <sheetPr codeName="Sheet25"/>
  <dimension ref="A1:AD21"/>
  <sheetViews>
    <sheetView rightToLeft="1" topLeftCell="P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1" customWidth="1"/>
    <col min="20" max="21" width="11.625" style="45" customWidth="1"/>
    <col min="22" max="23" width="11.625" style="38" customWidth="1"/>
    <col min="24" max="24" width="11.625" style="60" customWidth="1"/>
    <col min="25" max="28" width="11.625" style="41" customWidth="1"/>
    <col min="29" max="30" width="11.625" style="45" customWidth="1"/>
    <col min="31" max="16384" width="9" style="38"/>
  </cols>
  <sheetData>
    <row r="1" spans="1:30" ht="66.75" customHeight="1" x14ac:dyDescent="0.2">
      <c r="A1" s="34" t="s">
        <v>52</v>
      </c>
      <c r="B1" s="34" t="s">
        <v>53</v>
      </c>
      <c r="C1" s="34" t="s">
        <v>83</v>
      </c>
      <c r="D1" s="34" t="s">
        <v>159</v>
      </c>
      <c r="E1" s="34" t="s">
        <v>160</v>
      </c>
      <c r="F1" s="34" t="s">
        <v>84</v>
      </c>
      <c r="G1" s="34" t="s">
        <v>85</v>
      </c>
      <c r="H1" s="34" t="s">
        <v>161</v>
      </c>
      <c r="I1" s="34" t="s">
        <v>57</v>
      </c>
      <c r="J1" s="34" t="s">
        <v>58</v>
      </c>
      <c r="K1" s="34" t="s">
        <v>86</v>
      </c>
      <c r="L1" s="34" t="s">
        <v>59</v>
      </c>
      <c r="M1" s="34" t="s">
        <v>830</v>
      </c>
      <c r="N1" s="46" t="s">
        <v>845</v>
      </c>
      <c r="O1" s="34" t="s">
        <v>88</v>
      </c>
      <c r="P1" s="34" t="s">
        <v>61</v>
      </c>
      <c r="Q1" s="34" t="s">
        <v>163</v>
      </c>
      <c r="R1" s="34" t="s">
        <v>62</v>
      </c>
      <c r="S1" s="35" t="s">
        <v>89</v>
      </c>
      <c r="T1" s="36" t="s">
        <v>65</v>
      </c>
      <c r="U1" s="36" t="s">
        <v>91</v>
      </c>
      <c r="V1" s="34" t="s">
        <v>852</v>
      </c>
      <c r="W1" s="34" t="s">
        <v>853</v>
      </c>
      <c r="X1" s="46" t="s">
        <v>855</v>
      </c>
      <c r="Y1" s="35" t="s">
        <v>93</v>
      </c>
      <c r="Z1" s="35" t="s">
        <v>64</v>
      </c>
      <c r="AA1" s="35" t="s">
        <v>94</v>
      </c>
      <c r="AB1" s="35" t="s">
        <v>66</v>
      </c>
      <c r="AC1" s="36" t="s">
        <v>67</v>
      </c>
      <c r="AD1" s="36" t="s">
        <v>68</v>
      </c>
    </row>
    <row r="2" spans="1:30" x14ac:dyDescent="0.2">
      <c r="A2" s="52">
        <v>420</v>
      </c>
      <c r="B2" s="52">
        <v>420</v>
      </c>
      <c r="C2" s="52" t="s">
        <v>910</v>
      </c>
      <c r="D2" s="52">
        <v>997495</v>
      </c>
      <c r="E2" s="40" t="s">
        <v>159</v>
      </c>
      <c r="F2" s="52" t="s">
        <v>1006</v>
      </c>
      <c r="G2" s="52">
        <v>800078396</v>
      </c>
      <c r="H2" s="52" t="s">
        <v>103</v>
      </c>
      <c r="I2" s="52"/>
      <c r="J2" s="40" t="s">
        <v>138</v>
      </c>
      <c r="K2" s="40" t="s">
        <v>682</v>
      </c>
      <c r="L2" s="52" t="s">
        <v>74</v>
      </c>
      <c r="M2" s="52"/>
      <c r="N2" s="58"/>
      <c r="O2" s="52" t="s">
        <v>398</v>
      </c>
      <c r="P2" s="52" t="s">
        <v>398</v>
      </c>
      <c r="Q2" s="52" t="s">
        <v>398</v>
      </c>
      <c r="R2" s="40" t="s">
        <v>79</v>
      </c>
      <c r="S2" s="55">
        <v>0</v>
      </c>
      <c r="T2" s="59"/>
      <c r="U2" s="59">
        <v>0</v>
      </c>
      <c r="V2" s="52" t="s">
        <v>912</v>
      </c>
      <c r="W2" s="52" t="s">
        <v>863</v>
      </c>
      <c r="X2" s="60" t="s">
        <v>1007</v>
      </c>
      <c r="Y2" s="55">
        <v>16</v>
      </c>
      <c r="Z2" s="55">
        <v>3.71</v>
      </c>
      <c r="AA2" s="55">
        <v>100</v>
      </c>
      <c r="AB2" s="55">
        <v>5.9360000000000003E-2</v>
      </c>
      <c r="AC2" s="59">
        <v>1</v>
      </c>
      <c r="AD2" s="59">
        <v>3.9999999999999998E-7</v>
      </c>
    </row>
    <row r="3" spans="1:30" x14ac:dyDescent="0.2">
      <c r="A3" s="52">
        <v>420</v>
      </c>
      <c r="B3" s="52">
        <v>1471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/>
      <c r="O3" s="52"/>
      <c r="P3" s="52"/>
      <c r="Q3" s="52"/>
      <c r="R3" s="40"/>
      <c r="S3" s="55"/>
      <c r="T3" s="59"/>
      <c r="U3" s="59"/>
      <c r="V3" s="52"/>
      <c r="W3" s="52"/>
      <c r="Y3" s="55"/>
      <c r="Z3" s="55"/>
      <c r="AA3" s="55"/>
      <c r="AB3" s="55"/>
      <c r="AC3" s="59"/>
      <c r="AD3" s="59"/>
    </row>
    <row r="4" spans="1:30" x14ac:dyDescent="0.2">
      <c r="A4" s="52"/>
      <c r="B4" s="52"/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/>
      <c r="O4" s="52"/>
      <c r="P4" s="52"/>
      <c r="Q4" s="52"/>
      <c r="R4" s="40"/>
      <c r="S4" s="55"/>
      <c r="T4" s="59"/>
      <c r="U4" s="59"/>
      <c r="V4" s="52"/>
      <c r="W4" s="52"/>
      <c r="Y4" s="55"/>
      <c r="Z4" s="55"/>
      <c r="AA4" s="55"/>
      <c r="AB4" s="55"/>
      <c r="AC4" s="59"/>
      <c r="AD4" s="59"/>
    </row>
    <row r="5" spans="1:30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9"/>
      <c r="U5" s="59"/>
      <c r="V5" s="52"/>
      <c r="W5" s="52"/>
      <c r="Y5" s="55"/>
      <c r="Z5" s="55"/>
      <c r="AA5" s="55"/>
      <c r="AB5" s="55"/>
      <c r="AC5" s="59"/>
      <c r="AD5" s="59"/>
    </row>
    <row r="6" spans="1:30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/>
      <c r="O6" s="52"/>
      <c r="P6" s="52"/>
      <c r="Q6" s="52"/>
      <c r="R6" s="40"/>
      <c r="S6" s="55"/>
      <c r="T6" s="59"/>
      <c r="U6" s="59"/>
      <c r="V6" s="52"/>
      <c r="W6" s="52"/>
      <c r="Y6" s="55"/>
      <c r="Z6" s="55"/>
      <c r="AA6" s="55"/>
      <c r="AB6" s="55"/>
      <c r="AC6" s="59"/>
      <c r="AD6" s="59"/>
    </row>
    <row r="7" spans="1:30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9"/>
      <c r="U7" s="59"/>
      <c r="V7" s="52"/>
      <c r="W7" s="52"/>
      <c r="Y7" s="55"/>
      <c r="Z7" s="55"/>
      <c r="AA7" s="55"/>
      <c r="AB7" s="55"/>
      <c r="AC7" s="59"/>
      <c r="AD7" s="59"/>
    </row>
    <row r="8" spans="1:30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9"/>
      <c r="U8" s="59"/>
      <c r="V8" s="52"/>
      <c r="W8" s="52"/>
      <c r="Y8" s="55"/>
      <c r="Z8" s="55"/>
      <c r="AA8" s="55"/>
      <c r="AB8" s="55"/>
      <c r="AC8" s="59"/>
      <c r="AD8" s="59"/>
    </row>
    <row r="9" spans="1:30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9"/>
      <c r="U9" s="59"/>
      <c r="V9" s="52"/>
      <c r="W9" s="52"/>
      <c r="Y9" s="55"/>
      <c r="Z9" s="55"/>
      <c r="AA9" s="55"/>
      <c r="AB9" s="55"/>
      <c r="AC9" s="59"/>
      <c r="AD9" s="59"/>
    </row>
    <row r="10" spans="1:30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9"/>
      <c r="U10" s="59"/>
      <c r="V10" s="52"/>
      <c r="W10" s="52"/>
      <c r="Y10" s="55"/>
      <c r="Z10" s="55"/>
      <c r="AA10" s="55"/>
      <c r="AB10" s="55"/>
      <c r="AC10" s="59"/>
      <c r="AD10" s="59"/>
    </row>
    <row r="11" spans="1:30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9"/>
      <c r="U11" s="59"/>
      <c r="V11" s="52"/>
      <c r="W11" s="52"/>
      <c r="Y11" s="55"/>
      <c r="Z11" s="55"/>
      <c r="AA11" s="55"/>
      <c r="AB11" s="55"/>
      <c r="AC11" s="59"/>
      <c r="AD11" s="59"/>
    </row>
    <row r="12" spans="1:30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9"/>
      <c r="U12" s="59"/>
      <c r="V12" s="52"/>
      <c r="W12" s="52"/>
      <c r="Y12" s="55"/>
      <c r="Z12" s="55"/>
      <c r="AA12" s="55"/>
      <c r="AB12" s="55"/>
      <c r="AC12" s="59"/>
      <c r="AD12" s="59"/>
    </row>
    <row r="13" spans="1:30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9"/>
      <c r="U13" s="59"/>
      <c r="V13" s="52"/>
      <c r="W13" s="52"/>
      <c r="Y13" s="55"/>
      <c r="Z13" s="55"/>
      <c r="AA13" s="55"/>
      <c r="AB13" s="55"/>
      <c r="AC13" s="59"/>
      <c r="AD13" s="59"/>
    </row>
    <row r="14" spans="1:30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9"/>
      <c r="U14" s="59"/>
      <c r="V14" s="52"/>
      <c r="W14" s="52"/>
      <c r="Y14" s="55"/>
      <c r="Z14" s="55"/>
      <c r="AA14" s="55"/>
      <c r="AB14" s="55"/>
      <c r="AC14" s="59"/>
      <c r="AD14" s="59"/>
    </row>
    <row r="15" spans="1:30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9"/>
      <c r="U15" s="59"/>
      <c r="V15" s="52"/>
      <c r="W15" s="52"/>
      <c r="Y15" s="55"/>
      <c r="Z15" s="55"/>
      <c r="AA15" s="55"/>
      <c r="AB15" s="55"/>
      <c r="AC15" s="59"/>
      <c r="AD15" s="59"/>
    </row>
    <row r="16" spans="1:30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9"/>
      <c r="U16" s="59"/>
      <c r="V16" s="52"/>
      <c r="W16" s="52"/>
      <c r="Y16" s="55"/>
      <c r="Z16" s="55"/>
      <c r="AA16" s="55"/>
      <c r="AB16" s="55"/>
      <c r="AC16" s="59"/>
      <c r="AD16" s="59"/>
    </row>
    <row r="17" spans="1:30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9"/>
      <c r="U17" s="59"/>
      <c r="V17" s="52"/>
      <c r="W17" s="52"/>
      <c r="Y17" s="55"/>
      <c r="Z17" s="55"/>
      <c r="AA17" s="55"/>
      <c r="AB17" s="55"/>
      <c r="AC17" s="59"/>
      <c r="AD17" s="59"/>
    </row>
    <row r="18" spans="1:30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9"/>
      <c r="U18" s="59"/>
      <c r="V18" s="52"/>
      <c r="W18" s="52"/>
      <c r="Y18" s="55"/>
      <c r="Z18" s="55"/>
      <c r="AA18" s="55"/>
      <c r="AB18" s="55"/>
      <c r="AC18" s="59"/>
      <c r="AD18" s="59"/>
    </row>
    <row r="19" spans="1:30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9"/>
      <c r="U19" s="59"/>
      <c r="V19" s="52"/>
      <c r="W19" s="52"/>
      <c r="Y19" s="55"/>
      <c r="Z19" s="55"/>
      <c r="AA19" s="55"/>
      <c r="AB19" s="55"/>
      <c r="AC19" s="59"/>
      <c r="AD19" s="59"/>
    </row>
    <row r="20" spans="1:30" x14ac:dyDescent="0.2">
      <c r="E20" s="40"/>
      <c r="H20" s="52"/>
      <c r="I20" s="52"/>
      <c r="J20" s="40"/>
      <c r="K20" s="40"/>
      <c r="L20" s="52"/>
      <c r="M20" s="52"/>
      <c r="P20" s="52"/>
      <c r="Q20" s="52"/>
      <c r="V20" s="52"/>
      <c r="W20" s="52"/>
    </row>
    <row r="21" spans="1:30" s="39" customFormat="1" x14ac:dyDescent="0.2">
      <c r="N21" s="47"/>
      <c r="S21" s="42"/>
      <c r="T21" s="43"/>
      <c r="U21" s="43"/>
      <c r="X21" s="47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08482AE3-0CDC-4D69-89AD-1076BA826C28}">
      <formula1>Underlying_Asset_Structured</formula1>
    </dataValidation>
    <dataValidation type="list" allowBlank="1" showInputMessage="1" showErrorMessage="1" sqref="E3:E20" xr:uid="{8A924CA9-86C4-421C-8239-E05DAE7B756F}">
      <formula1>Issuer_Number_Type_2</formula1>
    </dataValidation>
    <dataValidation type="list" allowBlank="1" showInputMessage="1" showErrorMessage="1" sqref="E2" xr:uid="{3E87C623-3383-4B3F-9424-B3FC4BAC65AE}">
      <formula1>Issuer_Number_Type_3</formula1>
    </dataValidation>
    <dataValidation type="list" allowBlank="1" showInputMessage="1" showErrorMessage="1" sqref="M3:M20" xr:uid="{104C5DB1-81B3-479B-98C8-6E093D48BA0B}">
      <formula1>Underlying_Asset</formula1>
    </dataValidation>
    <dataValidation type="list" allowBlank="1" showInputMessage="1" showErrorMessage="1" sqref="H2:H20" xr:uid="{260A2669-2FD4-43FE-ACC6-1E7F1BC506E9}">
      <formula1>Type_of_Security_ID_Fund</formula1>
    </dataValidation>
    <dataValidation type="list" allowBlank="1" showInputMessage="1" showErrorMessage="1" sqref="K2:K20" xr:uid="{D89315BC-09A8-4A25-B54C-96DD2CAE21C3}">
      <formula1>Country_list</formula1>
    </dataValidation>
    <dataValidation type="list" allowBlank="1" showInputMessage="1" showErrorMessage="1" sqref="W2:W20" xr:uid="{50556E2C-023F-44A8-9A2F-9B2A07600E47}">
      <formula1>Dependence_Independence</formula1>
    </dataValidation>
    <dataValidation type="list" allowBlank="1" showInputMessage="1" showErrorMessage="1" sqref="V2:V20" xr:uid="{4B5D0724-7A63-4C41-B333-8B68D00BBF01}">
      <formula1>Valuation</formula1>
    </dataValidation>
    <dataValidation type="list" allowBlank="1" showInputMessage="1" showErrorMessage="1" sqref="Q2:Q20" xr:uid="{80F7E434-7B31-497F-B846-0FA4D1E51F2E}">
      <formula1>What_is_rated</formula1>
    </dataValidation>
    <dataValidation type="list" allowBlank="1" showInputMessage="1" showErrorMessage="1" sqref="P2:P20" xr:uid="{8FB3F781-EDD9-4110-9D2C-3D746429EB34}">
      <formula1>Rating_Agency</formula1>
    </dataValidation>
    <dataValidation type="list" allowBlank="1" showInputMessage="1" showErrorMessage="1" sqref="L2:L20" xr:uid="{7C5A4E1B-6C82-49E0-B633-F908FC011C3D}">
      <formula1>Holding_interest</formula1>
    </dataValidation>
    <dataValidation type="list" allowBlank="1" showInputMessage="1" showErrorMessage="1" sqref="J2:J20" xr:uid="{C5F9E48A-67B4-422F-B85D-4B00D059244C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5BE1B-F795-4933-A760-2C0908CA1E30}">
  <sheetPr codeName="Sheet26"/>
  <dimension ref="A1:V21"/>
  <sheetViews>
    <sheetView rightToLeft="1" topLeftCell="L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6" width="11.625" style="38" customWidth="1"/>
    <col min="7" max="7" width="11.625" style="60" customWidth="1"/>
    <col min="8" max="13" width="11.625" style="38" customWidth="1"/>
    <col min="14" max="14" width="11.625" style="41" customWidth="1"/>
    <col min="15" max="16" width="11.625" style="45" customWidth="1"/>
    <col min="17" max="20" width="11.625" style="41" customWidth="1"/>
    <col min="21" max="22" width="11.625" style="45" customWidth="1"/>
    <col min="23" max="16384" width="9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6" t="s">
        <v>1008</v>
      </c>
      <c r="H1" s="34" t="s">
        <v>58</v>
      </c>
      <c r="I1" s="34" t="s">
        <v>86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89</v>
      </c>
      <c r="O1" s="36" t="s">
        <v>65</v>
      </c>
      <c r="P1" s="36" t="s">
        <v>91</v>
      </c>
      <c r="Q1" s="35" t="s">
        <v>63</v>
      </c>
      <c r="R1" s="35" t="s">
        <v>64</v>
      </c>
      <c r="S1" s="35" t="s">
        <v>1009</v>
      </c>
      <c r="T1" s="35" t="s">
        <v>66</v>
      </c>
      <c r="U1" s="36" t="s">
        <v>67</v>
      </c>
      <c r="V1" s="36" t="s">
        <v>68</v>
      </c>
    </row>
    <row r="2" spans="1:22" x14ac:dyDescent="0.2">
      <c r="A2" s="52">
        <v>420</v>
      </c>
      <c r="B2" s="52">
        <v>420</v>
      </c>
      <c r="C2" s="52"/>
      <c r="E2" s="40"/>
      <c r="F2" s="52"/>
      <c r="G2" s="58"/>
      <c r="H2" s="40"/>
      <c r="I2" s="40"/>
      <c r="J2" s="52"/>
      <c r="K2" s="52"/>
      <c r="M2" s="40"/>
      <c r="N2" s="55"/>
      <c r="O2" s="59"/>
      <c r="P2" s="59"/>
      <c r="Q2" s="42"/>
      <c r="R2" s="55"/>
      <c r="S2" s="55"/>
      <c r="T2" s="55"/>
      <c r="U2" s="59"/>
      <c r="V2" s="59"/>
    </row>
    <row r="3" spans="1:22" x14ac:dyDescent="0.2">
      <c r="A3" s="52">
        <v>420</v>
      </c>
      <c r="B3" s="52">
        <v>1471</v>
      </c>
      <c r="C3" s="52"/>
      <c r="E3" s="40"/>
      <c r="F3" s="52"/>
      <c r="G3" s="58"/>
      <c r="H3" s="40"/>
      <c r="I3" s="40"/>
      <c r="J3" s="52"/>
      <c r="K3" s="52"/>
      <c r="M3" s="40"/>
      <c r="N3" s="55"/>
      <c r="O3" s="59"/>
      <c r="P3" s="59"/>
      <c r="R3" s="55"/>
      <c r="S3" s="42"/>
      <c r="T3" s="55"/>
      <c r="U3" s="59"/>
      <c r="V3" s="59"/>
    </row>
    <row r="4" spans="1:22" x14ac:dyDescent="0.2">
      <c r="A4" s="52"/>
      <c r="B4" s="52"/>
      <c r="C4" s="52"/>
      <c r="E4" s="40"/>
      <c r="F4" s="52"/>
      <c r="G4" s="58"/>
      <c r="H4" s="40"/>
      <c r="I4" s="40"/>
      <c r="J4" s="52"/>
      <c r="K4" s="52"/>
      <c r="M4" s="40"/>
      <c r="N4" s="55"/>
      <c r="O4" s="59"/>
      <c r="P4" s="59"/>
      <c r="R4" s="55"/>
      <c r="S4" s="42"/>
      <c r="T4" s="55"/>
      <c r="U4" s="59"/>
      <c r="V4" s="59"/>
    </row>
    <row r="5" spans="1:22" x14ac:dyDescent="0.2">
      <c r="A5" s="52"/>
      <c r="B5" s="52"/>
      <c r="C5" s="52"/>
      <c r="E5" s="40"/>
      <c r="F5" s="52"/>
      <c r="G5" s="58"/>
      <c r="H5" s="40"/>
      <c r="I5" s="40"/>
      <c r="J5" s="52"/>
      <c r="K5" s="52"/>
      <c r="M5" s="40"/>
      <c r="N5" s="55"/>
      <c r="O5" s="59"/>
      <c r="P5" s="59"/>
      <c r="R5" s="55"/>
      <c r="S5" s="42"/>
      <c r="T5" s="55"/>
      <c r="U5" s="59"/>
      <c r="V5" s="59"/>
    </row>
    <row r="6" spans="1:22" x14ac:dyDescent="0.2">
      <c r="A6" s="52"/>
      <c r="B6" s="52"/>
      <c r="C6" s="52"/>
      <c r="E6" s="40"/>
      <c r="F6" s="52"/>
      <c r="G6" s="58"/>
      <c r="H6" s="40"/>
      <c r="I6" s="40"/>
      <c r="J6" s="52"/>
      <c r="K6" s="52"/>
      <c r="M6" s="40"/>
      <c r="N6" s="55"/>
      <c r="O6" s="59"/>
      <c r="P6" s="59"/>
      <c r="R6" s="55"/>
      <c r="S6" s="42"/>
      <c r="T6" s="55"/>
      <c r="U6" s="59"/>
      <c r="V6" s="59"/>
    </row>
    <row r="7" spans="1:22" x14ac:dyDescent="0.2">
      <c r="A7" s="52"/>
      <c r="B7" s="52"/>
      <c r="C7" s="52"/>
      <c r="E7" s="40"/>
      <c r="F7" s="52"/>
      <c r="G7" s="58"/>
      <c r="H7" s="40"/>
      <c r="I7" s="40"/>
      <c r="J7" s="52"/>
      <c r="K7" s="52"/>
      <c r="M7" s="40"/>
      <c r="N7" s="55"/>
      <c r="O7" s="59"/>
      <c r="P7" s="59"/>
      <c r="R7" s="55"/>
      <c r="S7" s="55"/>
      <c r="T7" s="55"/>
      <c r="U7" s="59"/>
      <c r="V7" s="59"/>
    </row>
    <row r="8" spans="1:22" x14ac:dyDescent="0.2">
      <c r="A8" s="52"/>
      <c r="B8" s="52"/>
      <c r="C8" s="52"/>
      <c r="E8" s="40"/>
      <c r="F8" s="52"/>
      <c r="G8" s="58"/>
      <c r="H8" s="40"/>
      <c r="I8" s="40"/>
      <c r="J8" s="52"/>
      <c r="K8" s="52"/>
      <c r="M8" s="40"/>
      <c r="N8" s="55"/>
      <c r="O8" s="59"/>
      <c r="P8" s="59"/>
      <c r="R8" s="55"/>
      <c r="S8" s="55"/>
      <c r="T8" s="55"/>
      <c r="U8" s="59"/>
      <c r="V8" s="59"/>
    </row>
    <row r="9" spans="1:22" x14ac:dyDescent="0.2">
      <c r="A9" s="52"/>
      <c r="B9" s="52"/>
      <c r="C9" s="52"/>
      <c r="E9" s="40"/>
      <c r="F9" s="52"/>
      <c r="G9" s="58"/>
      <c r="H9" s="40"/>
      <c r="I9" s="40"/>
      <c r="J9" s="52"/>
      <c r="K9" s="52"/>
      <c r="M9" s="40"/>
      <c r="N9" s="55"/>
      <c r="O9" s="59"/>
      <c r="P9" s="59"/>
      <c r="R9" s="55"/>
      <c r="S9" s="55"/>
      <c r="T9" s="55"/>
      <c r="U9" s="59"/>
      <c r="V9" s="59"/>
    </row>
    <row r="10" spans="1:22" x14ac:dyDescent="0.2">
      <c r="A10" s="52"/>
      <c r="B10" s="52"/>
      <c r="C10" s="52"/>
      <c r="E10" s="40"/>
      <c r="F10" s="52"/>
      <c r="G10" s="58"/>
      <c r="H10" s="40"/>
      <c r="I10" s="40"/>
      <c r="J10" s="52"/>
      <c r="K10" s="52"/>
      <c r="M10" s="40"/>
      <c r="N10" s="55"/>
      <c r="O10" s="59"/>
      <c r="P10" s="59"/>
      <c r="R10" s="55"/>
      <c r="S10" s="55"/>
      <c r="T10" s="55"/>
      <c r="U10" s="59"/>
      <c r="V10" s="59"/>
    </row>
    <row r="11" spans="1:22" x14ac:dyDescent="0.2">
      <c r="A11" s="52"/>
      <c r="B11" s="52"/>
      <c r="C11" s="52"/>
      <c r="E11" s="40"/>
      <c r="F11" s="52"/>
      <c r="G11" s="58"/>
      <c r="H11" s="40"/>
      <c r="I11" s="40"/>
      <c r="J11" s="52"/>
      <c r="K11" s="52"/>
      <c r="M11" s="40"/>
      <c r="N11" s="55"/>
      <c r="O11" s="59"/>
      <c r="P11" s="59"/>
      <c r="R11" s="55"/>
      <c r="S11" s="55"/>
      <c r="T11" s="55"/>
      <c r="U11" s="59"/>
      <c r="V11" s="59"/>
    </row>
    <row r="12" spans="1:22" x14ac:dyDescent="0.2">
      <c r="A12" s="52"/>
      <c r="B12" s="52"/>
      <c r="C12" s="52"/>
      <c r="E12" s="40"/>
      <c r="F12" s="52"/>
      <c r="G12" s="58"/>
      <c r="H12" s="40"/>
      <c r="I12" s="40"/>
      <c r="J12" s="52"/>
      <c r="K12" s="52"/>
      <c r="M12" s="40"/>
      <c r="N12" s="55"/>
      <c r="O12" s="59"/>
      <c r="P12" s="59"/>
      <c r="R12" s="55"/>
      <c r="S12" s="55"/>
      <c r="T12" s="55"/>
      <c r="U12" s="59"/>
      <c r="V12" s="59"/>
    </row>
    <row r="13" spans="1:22" x14ac:dyDescent="0.2">
      <c r="A13" s="52"/>
      <c r="B13" s="52"/>
      <c r="C13" s="52"/>
      <c r="E13" s="40"/>
      <c r="F13" s="52"/>
      <c r="G13" s="58"/>
      <c r="H13" s="40"/>
      <c r="I13" s="40"/>
      <c r="J13" s="52"/>
      <c r="K13" s="52"/>
      <c r="M13" s="40"/>
      <c r="N13" s="55"/>
      <c r="O13" s="59"/>
      <c r="P13" s="59"/>
      <c r="R13" s="55"/>
      <c r="S13" s="55"/>
      <c r="T13" s="55"/>
      <c r="U13" s="59"/>
      <c r="V13" s="59"/>
    </row>
    <row r="14" spans="1:22" x14ac:dyDescent="0.2">
      <c r="A14" s="52"/>
      <c r="B14" s="52"/>
      <c r="C14" s="52"/>
      <c r="E14" s="40"/>
      <c r="F14" s="52"/>
      <c r="G14" s="58"/>
      <c r="H14" s="40"/>
      <c r="I14" s="40"/>
      <c r="J14" s="52"/>
      <c r="K14" s="52"/>
      <c r="M14" s="40"/>
      <c r="N14" s="55"/>
      <c r="O14" s="59"/>
      <c r="P14" s="59"/>
      <c r="R14" s="55"/>
      <c r="S14" s="55"/>
      <c r="T14" s="55"/>
      <c r="U14" s="59"/>
      <c r="V14" s="59"/>
    </row>
    <row r="15" spans="1:22" x14ac:dyDescent="0.2">
      <c r="A15" s="52"/>
      <c r="B15" s="52"/>
      <c r="C15" s="52"/>
      <c r="E15" s="40"/>
      <c r="F15" s="52"/>
      <c r="G15" s="58"/>
      <c r="H15" s="40"/>
      <c r="I15" s="40"/>
      <c r="J15" s="52"/>
      <c r="K15" s="52"/>
      <c r="M15" s="40"/>
      <c r="N15" s="55"/>
      <c r="O15" s="59"/>
      <c r="P15" s="59"/>
      <c r="R15" s="55"/>
      <c r="S15" s="55"/>
      <c r="T15" s="55"/>
      <c r="U15" s="59"/>
      <c r="V15" s="59"/>
    </row>
    <row r="16" spans="1:22" x14ac:dyDescent="0.2">
      <c r="A16" s="52"/>
      <c r="B16" s="52"/>
      <c r="C16" s="52"/>
      <c r="E16" s="40"/>
      <c r="F16" s="52"/>
      <c r="G16" s="58"/>
      <c r="H16" s="40"/>
      <c r="I16" s="40"/>
      <c r="J16" s="52"/>
      <c r="K16" s="52"/>
      <c r="M16" s="40"/>
      <c r="N16" s="55"/>
      <c r="O16" s="59"/>
      <c r="P16" s="59"/>
      <c r="R16" s="55"/>
      <c r="S16" s="55"/>
      <c r="T16" s="55"/>
      <c r="U16" s="59"/>
      <c r="V16" s="59"/>
    </row>
    <row r="17" spans="1:22" x14ac:dyDescent="0.2">
      <c r="A17" s="52"/>
      <c r="B17" s="52"/>
      <c r="C17" s="52"/>
      <c r="E17" s="40"/>
      <c r="F17" s="52"/>
      <c r="G17" s="58"/>
      <c r="H17" s="40"/>
      <c r="I17" s="40"/>
      <c r="J17" s="52"/>
      <c r="K17" s="52"/>
      <c r="M17" s="40"/>
      <c r="N17" s="55"/>
      <c r="O17" s="59"/>
      <c r="P17" s="59"/>
      <c r="R17" s="55"/>
      <c r="S17" s="55"/>
      <c r="T17" s="55"/>
      <c r="U17" s="59"/>
      <c r="V17" s="59"/>
    </row>
    <row r="18" spans="1:22" x14ac:dyDescent="0.2">
      <c r="A18" s="52"/>
      <c r="B18" s="52"/>
      <c r="C18" s="52"/>
      <c r="E18" s="40"/>
      <c r="F18" s="52"/>
      <c r="G18" s="58"/>
      <c r="H18" s="40"/>
      <c r="I18" s="40"/>
      <c r="J18" s="52"/>
      <c r="K18" s="52"/>
      <c r="M18" s="40"/>
      <c r="N18" s="55"/>
      <c r="O18" s="59"/>
      <c r="P18" s="59"/>
      <c r="R18" s="55"/>
      <c r="S18" s="55"/>
      <c r="T18" s="55"/>
      <c r="U18" s="59"/>
      <c r="V18" s="59"/>
    </row>
    <row r="19" spans="1:22" x14ac:dyDescent="0.2">
      <c r="A19" s="52"/>
      <c r="B19" s="52"/>
      <c r="C19" s="52"/>
      <c r="E19" s="40"/>
      <c r="F19" s="52"/>
      <c r="G19" s="58"/>
      <c r="H19" s="40"/>
      <c r="I19" s="40"/>
      <c r="J19" s="52"/>
      <c r="K19" s="52"/>
      <c r="M19" s="40"/>
      <c r="N19" s="55"/>
      <c r="O19" s="59"/>
      <c r="P19" s="59"/>
      <c r="R19" s="55"/>
      <c r="S19" s="55"/>
      <c r="T19" s="55"/>
      <c r="U19" s="59"/>
      <c r="V19" s="59"/>
    </row>
    <row r="20" spans="1:22" x14ac:dyDescent="0.2">
      <c r="E20" s="40"/>
      <c r="F20" s="52"/>
      <c r="H20" s="40"/>
      <c r="I20" s="40"/>
      <c r="J20" s="52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9FEC7FDC-30BC-4A44-89E1-C06DE0DB422C}">
      <formula1>Rating_Agency</formula1>
    </dataValidation>
    <dataValidation type="list" allowBlank="1" showInputMessage="1" showErrorMessage="1" sqref="E2:E20" xr:uid="{1CD29222-7C0B-4635-8C40-570A9568367A}">
      <formula1>Issuer_Number_Banks</formula1>
    </dataValidation>
    <dataValidation type="list" allowBlank="1" showInputMessage="1" showErrorMessage="1" sqref="I2:I20" xr:uid="{ED9FEC70-39D8-4560-AC6F-3158609572FA}">
      <formula1>Country_list</formula1>
    </dataValidation>
    <dataValidation type="list" allowBlank="1" showInputMessage="1" showErrorMessage="1" sqref="J2:J20" xr:uid="{A79376FE-4104-48AE-BE46-C851004E5D0E}">
      <formula1>Holding_interest</formula1>
    </dataValidation>
    <dataValidation type="list" allowBlank="1" showInputMessage="1" showErrorMessage="1" sqref="H2:H20" xr:uid="{8E0FBCB1-4C40-40D0-AC1D-CEBA2878861B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53C16-066E-4CFA-ABB9-0883E6B891CE}">
  <sheetPr codeName="Sheet27"/>
  <dimension ref="A1:X22"/>
  <sheetViews>
    <sheetView rightToLeft="1" topLeftCell="G1" workbookViewId="0"/>
  </sheetViews>
  <sheetFormatPr defaultColWidth="9" defaultRowHeight="14.25" x14ac:dyDescent="0.2"/>
  <cols>
    <col min="1" max="6" width="11.625" style="38" customWidth="1"/>
    <col min="7" max="7" width="11.625" style="60" customWidth="1"/>
    <col min="8" max="10" width="11.625" style="38" customWidth="1"/>
    <col min="11" max="11" width="11.625" style="45" customWidth="1"/>
    <col min="12" max="15" width="11.625" style="38" customWidth="1"/>
    <col min="16" max="16" width="11.625" style="60" customWidth="1"/>
    <col min="17" max="17" width="11.625" style="38" customWidth="1"/>
    <col min="18" max="19" width="11.625" style="41" customWidth="1"/>
    <col min="20" max="22" width="11.625" style="38" customWidth="1"/>
    <col min="23" max="24" width="11.625" style="45" customWidth="1"/>
    <col min="25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1010</v>
      </c>
      <c r="D1" s="34" t="s">
        <v>57</v>
      </c>
      <c r="E1" s="34" t="s">
        <v>1011</v>
      </c>
      <c r="F1" s="34" t="s">
        <v>59</v>
      </c>
      <c r="G1" s="46" t="s">
        <v>845</v>
      </c>
      <c r="H1" s="34" t="s">
        <v>1012</v>
      </c>
      <c r="I1" s="34" t="s">
        <v>1013</v>
      </c>
      <c r="J1" s="34" t="s">
        <v>1014</v>
      </c>
      <c r="K1" s="36" t="s">
        <v>1015</v>
      </c>
      <c r="L1" s="34" t="s">
        <v>1016</v>
      </c>
      <c r="M1" s="34" t="s">
        <v>852</v>
      </c>
      <c r="N1" s="34" t="s">
        <v>854</v>
      </c>
      <c r="O1" s="34" t="s">
        <v>853</v>
      </c>
      <c r="P1" s="46" t="s">
        <v>855</v>
      </c>
      <c r="Q1" s="34" t="s">
        <v>62</v>
      </c>
      <c r="R1" s="35" t="s">
        <v>1005</v>
      </c>
      <c r="S1" s="35" t="s">
        <v>66</v>
      </c>
      <c r="T1" s="34" t="s">
        <v>95</v>
      </c>
      <c r="U1" s="34" t="s">
        <v>167</v>
      </c>
      <c r="V1" s="34" t="s">
        <v>20</v>
      </c>
      <c r="W1" s="36" t="s">
        <v>67</v>
      </c>
      <c r="X1" s="36" t="s">
        <v>68</v>
      </c>
    </row>
    <row r="2" spans="1:24" x14ac:dyDescent="0.2">
      <c r="A2" s="52">
        <v>420</v>
      </c>
      <c r="B2" s="52">
        <v>420</v>
      </c>
      <c r="C2" s="52"/>
      <c r="D2" s="52"/>
      <c r="E2" s="52"/>
      <c r="F2" s="52"/>
      <c r="G2" s="58"/>
      <c r="H2" s="52"/>
      <c r="I2" s="52"/>
      <c r="J2" s="52"/>
      <c r="K2" s="59"/>
      <c r="L2" s="52"/>
      <c r="M2" s="52"/>
      <c r="N2" s="52"/>
      <c r="O2" s="52"/>
      <c r="P2" s="58"/>
      <c r="Q2" s="40"/>
      <c r="R2" s="55"/>
      <c r="S2" s="55"/>
      <c r="T2" s="52"/>
      <c r="U2" s="52"/>
      <c r="V2" s="52"/>
      <c r="W2" s="59"/>
      <c r="X2" s="59"/>
    </row>
    <row r="3" spans="1:24" x14ac:dyDescent="0.2">
      <c r="A3" s="52">
        <v>420</v>
      </c>
      <c r="B3" s="52">
        <v>1471</v>
      </c>
      <c r="C3" s="52"/>
      <c r="D3" s="52"/>
      <c r="E3" s="52"/>
      <c r="F3" s="52"/>
      <c r="G3" s="58"/>
      <c r="H3" s="52"/>
      <c r="I3" s="52"/>
      <c r="J3" s="52"/>
      <c r="K3" s="59"/>
      <c r="L3" s="52"/>
      <c r="M3" s="52"/>
      <c r="N3" s="52"/>
      <c r="O3" s="52"/>
      <c r="P3" s="58"/>
      <c r="Q3" s="40"/>
      <c r="R3" s="55"/>
      <c r="S3" s="55"/>
      <c r="T3" s="52"/>
      <c r="U3" s="52"/>
      <c r="V3" s="52"/>
      <c r="W3" s="59"/>
      <c r="X3" s="59"/>
    </row>
    <row r="4" spans="1:24" x14ac:dyDescent="0.2">
      <c r="A4" s="52"/>
      <c r="B4" s="52"/>
      <c r="C4" s="52"/>
      <c r="D4" s="52"/>
      <c r="E4" s="52"/>
      <c r="F4" s="52"/>
      <c r="G4" s="58"/>
      <c r="H4" s="52"/>
      <c r="I4" s="52"/>
      <c r="J4" s="52"/>
      <c r="K4" s="59"/>
      <c r="L4" s="52"/>
      <c r="M4" s="52"/>
      <c r="N4" s="52"/>
      <c r="O4" s="52"/>
      <c r="P4" s="58"/>
      <c r="Q4" s="40"/>
      <c r="R4" s="55"/>
      <c r="S4" s="55"/>
      <c r="T4" s="52"/>
      <c r="U4" s="52"/>
      <c r="V4" s="52"/>
      <c r="W4" s="59"/>
      <c r="X4" s="59"/>
    </row>
    <row r="5" spans="1:24" x14ac:dyDescent="0.2">
      <c r="A5" s="52"/>
      <c r="B5" s="52"/>
      <c r="C5" s="52"/>
      <c r="D5" s="52"/>
      <c r="E5" s="52"/>
      <c r="F5" s="52"/>
      <c r="G5" s="58"/>
      <c r="H5" s="52"/>
      <c r="I5" s="52"/>
      <c r="J5" s="52"/>
      <c r="K5" s="59"/>
      <c r="L5" s="52"/>
      <c r="M5" s="52"/>
      <c r="N5" s="52"/>
      <c r="O5" s="52"/>
      <c r="P5" s="58"/>
      <c r="Q5" s="40"/>
      <c r="R5" s="55"/>
      <c r="S5" s="55"/>
      <c r="T5" s="52"/>
      <c r="U5" s="52"/>
      <c r="V5" s="52"/>
      <c r="W5" s="59"/>
      <c r="X5" s="59"/>
    </row>
    <row r="6" spans="1:24" x14ac:dyDescent="0.2">
      <c r="A6" s="52"/>
      <c r="B6" s="52"/>
      <c r="C6" s="52"/>
      <c r="D6" s="52"/>
      <c r="E6" s="52"/>
      <c r="F6" s="52"/>
      <c r="G6" s="58"/>
      <c r="H6" s="52"/>
      <c r="I6" s="52"/>
      <c r="J6" s="52"/>
      <c r="K6" s="59"/>
      <c r="L6" s="52"/>
      <c r="M6" s="52"/>
      <c r="N6" s="52"/>
      <c r="O6" s="52"/>
      <c r="P6" s="58"/>
      <c r="Q6" s="40"/>
      <c r="R6" s="55"/>
      <c r="S6" s="55"/>
      <c r="T6" s="52"/>
      <c r="U6" s="52"/>
      <c r="V6" s="52"/>
      <c r="W6" s="59"/>
      <c r="X6" s="59"/>
    </row>
    <row r="7" spans="1:24" x14ac:dyDescent="0.2">
      <c r="A7" s="52"/>
      <c r="B7" s="52"/>
      <c r="C7" s="52"/>
      <c r="D7" s="52"/>
      <c r="E7" s="52"/>
      <c r="F7" s="52"/>
      <c r="G7" s="58"/>
      <c r="H7" s="52"/>
      <c r="I7" s="52"/>
      <c r="J7" s="52"/>
      <c r="K7" s="59"/>
      <c r="L7" s="52"/>
      <c r="M7" s="52"/>
      <c r="N7" s="52"/>
      <c r="O7" s="52"/>
      <c r="P7" s="58"/>
      <c r="Q7" s="40"/>
      <c r="R7" s="55"/>
      <c r="S7" s="55"/>
      <c r="T7" s="52"/>
      <c r="U7" s="52"/>
      <c r="V7" s="52"/>
      <c r="W7" s="59"/>
      <c r="X7" s="59"/>
    </row>
    <row r="8" spans="1:24" x14ac:dyDescent="0.2">
      <c r="A8" s="52"/>
      <c r="B8" s="52"/>
      <c r="C8" s="52"/>
      <c r="D8" s="52"/>
      <c r="E8" s="52"/>
      <c r="F8" s="52"/>
      <c r="G8" s="58"/>
      <c r="H8" s="52"/>
      <c r="I8" s="52"/>
      <c r="J8" s="52"/>
      <c r="K8" s="59"/>
      <c r="L8" s="52"/>
      <c r="M8" s="52"/>
      <c r="N8" s="52"/>
      <c r="O8" s="52"/>
      <c r="P8" s="58"/>
      <c r="Q8" s="40"/>
      <c r="R8" s="55"/>
      <c r="S8" s="55"/>
      <c r="T8" s="52"/>
      <c r="U8" s="52"/>
      <c r="V8" s="52"/>
      <c r="W8" s="59"/>
      <c r="X8" s="59"/>
    </row>
    <row r="9" spans="1:24" x14ac:dyDescent="0.2">
      <c r="A9" s="52"/>
      <c r="B9" s="52"/>
      <c r="C9" s="52"/>
      <c r="D9" s="52"/>
      <c r="E9" s="52"/>
      <c r="F9" s="52"/>
      <c r="G9" s="58"/>
      <c r="H9" s="52"/>
      <c r="I9" s="52"/>
      <c r="J9" s="52"/>
      <c r="K9" s="59"/>
      <c r="L9" s="52"/>
      <c r="M9" s="52"/>
      <c r="N9" s="52"/>
      <c r="O9" s="52"/>
      <c r="P9" s="58"/>
      <c r="Q9" s="40"/>
      <c r="R9" s="55"/>
      <c r="S9" s="55"/>
      <c r="T9" s="52"/>
      <c r="U9" s="52"/>
      <c r="V9" s="52"/>
      <c r="W9" s="59"/>
      <c r="X9" s="59"/>
    </row>
    <row r="10" spans="1:24" x14ac:dyDescent="0.2">
      <c r="A10" s="52"/>
      <c r="B10" s="52"/>
      <c r="C10" s="52"/>
      <c r="D10" s="52"/>
      <c r="E10" s="52"/>
      <c r="F10" s="52"/>
      <c r="G10" s="58"/>
      <c r="H10" s="52"/>
      <c r="I10" s="52"/>
      <c r="J10" s="52"/>
      <c r="K10" s="59"/>
      <c r="L10" s="52"/>
      <c r="M10" s="52"/>
      <c r="N10" s="52"/>
      <c r="O10" s="52"/>
      <c r="P10" s="58"/>
      <c r="Q10" s="40"/>
      <c r="R10" s="55"/>
      <c r="S10" s="55"/>
      <c r="T10" s="52"/>
      <c r="U10" s="52"/>
      <c r="V10" s="52"/>
      <c r="W10" s="59"/>
      <c r="X10" s="59"/>
    </row>
    <row r="11" spans="1:24" x14ac:dyDescent="0.2">
      <c r="A11" s="52"/>
      <c r="B11" s="52"/>
      <c r="C11" s="52"/>
      <c r="D11" s="52"/>
      <c r="E11" s="52"/>
      <c r="F11" s="52"/>
      <c r="G11" s="58"/>
      <c r="H11" s="52"/>
      <c r="I11" s="52"/>
      <c r="J11" s="52"/>
      <c r="K11" s="59"/>
      <c r="L11" s="52"/>
      <c r="M11" s="52"/>
      <c r="N11" s="52"/>
      <c r="O11" s="52"/>
      <c r="P11" s="58"/>
      <c r="Q11" s="40"/>
      <c r="R11" s="55"/>
      <c r="S11" s="55"/>
      <c r="T11" s="52"/>
      <c r="U11" s="52"/>
      <c r="V11" s="52"/>
      <c r="W11" s="59"/>
      <c r="X11" s="59"/>
    </row>
    <row r="12" spans="1:24" x14ac:dyDescent="0.2">
      <c r="A12" s="52"/>
      <c r="B12" s="52"/>
      <c r="C12" s="52"/>
      <c r="D12" s="52"/>
      <c r="E12" s="52"/>
      <c r="F12" s="52"/>
      <c r="G12" s="58"/>
      <c r="H12" s="52"/>
      <c r="I12" s="52"/>
      <c r="J12" s="52"/>
      <c r="K12" s="59"/>
      <c r="L12" s="52"/>
      <c r="M12" s="52"/>
      <c r="N12" s="52"/>
      <c r="O12" s="52"/>
      <c r="P12" s="58"/>
      <c r="Q12" s="40"/>
      <c r="R12" s="55"/>
      <c r="S12" s="55"/>
      <c r="T12" s="52"/>
      <c r="U12" s="52"/>
      <c r="V12" s="52"/>
      <c r="W12" s="59"/>
      <c r="X12" s="59"/>
    </row>
    <row r="13" spans="1:24" x14ac:dyDescent="0.2">
      <c r="A13" s="52"/>
      <c r="B13" s="52"/>
      <c r="C13" s="52"/>
      <c r="D13" s="52"/>
      <c r="E13" s="52"/>
      <c r="F13" s="52"/>
      <c r="G13" s="58"/>
      <c r="H13" s="52"/>
      <c r="I13" s="52"/>
      <c r="J13" s="52"/>
      <c r="K13" s="59"/>
      <c r="L13" s="52"/>
      <c r="M13" s="52"/>
      <c r="N13" s="52"/>
      <c r="O13" s="52"/>
      <c r="P13" s="58"/>
      <c r="Q13" s="40"/>
      <c r="R13" s="55"/>
      <c r="S13" s="55"/>
      <c r="T13" s="52"/>
      <c r="U13" s="52"/>
      <c r="V13" s="52"/>
      <c r="W13" s="59"/>
      <c r="X13" s="59"/>
    </row>
    <row r="14" spans="1:24" x14ac:dyDescent="0.2">
      <c r="A14" s="52"/>
      <c r="B14" s="52"/>
      <c r="C14" s="52"/>
      <c r="D14" s="52"/>
      <c r="E14" s="52"/>
      <c r="F14" s="52"/>
      <c r="G14" s="58"/>
      <c r="H14" s="52"/>
      <c r="I14" s="52"/>
      <c r="J14" s="52"/>
      <c r="K14" s="59"/>
      <c r="L14" s="52"/>
      <c r="M14" s="52"/>
      <c r="N14" s="52"/>
      <c r="O14" s="52"/>
      <c r="P14" s="58"/>
      <c r="Q14" s="40"/>
      <c r="R14" s="55"/>
      <c r="S14" s="55"/>
      <c r="T14" s="52"/>
      <c r="U14" s="52"/>
      <c r="V14" s="52"/>
      <c r="W14" s="59"/>
      <c r="X14" s="59"/>
    </row>
    <row r="15" spans="1:24" x14ac:dyDescent="0.2">
      <c r="A15" s="52"/>
      <c r="B15" s="52"/>
      <c r="C15" s="52"/>
      <c r="D15" s="52"/>
      <c r="E15" s="52"/>
      <c r="F15" s="52"/>
      <c r="G15" s="58"/>
      <c r="H15" s="52"/>
      <c r="I15" s="52"/>
      <c r="J15" s="52"/>
      <c r="K15" s="59"/>
      <c r="L15" s="52"/>
      <c r="M15" s="52"/>
      <c r="N15" s="52"/>
      <c r="O15" s="52"/>
      <c r="P15" s="58"/>
      <c r="Q15" s="40"/>
      <c r="R15" s="55"/>
      <c r="S15" s="55"/>
      <c r="T15" s="52"/>
      <c r="U15" s="52"/>
      <c r="V15" s="52"/>
      <c r="W15" s="59"/>
      <c r="X15" s="59"/>
    </row>
    <row r="16" spans="1:24" x14ac:dyDescent="0.2">
      <c r="A16" s="52"/>
      <c r="B16" s="52"/>
      <c r="C16" s="52"/>
      <c r="D16" s="52"/>
      <c r="E16" s="52"/>
      <c r="F16" s="52"/>
      <c r="G16" s="58"/>
      <c r="H16" s="52"/>
      <c r="I16" s="52"/>
      <c r="J16" s="52"/>
      <c r="K16" s="59"/>
      <c r="L16" s="52"/>
      <c r="M16" s="52"/>
      <c r="N16" s="52"/>
      <c r="O16" s="52"/>
      <c r="P16" s="58"/>
      <c r="Q16" s="40"/>
      <c r="R16" s="55"/>
      <c r="S16" s="55"/>
      <c r="T16" s="52"/>
      <c r="U16" s="52"/>
      <c r="V16" s="52"/>
      <c r="W16" s="59"/>
      <c r="X16" s="59"/>
    </row>
    <row r="17" spans="1:24" x14ac:dyDescent="0.2">
      <c r="A17" s="52"/>
      <c r="B17" s="52"/>
      <c r="C17" s="52"/>
      <c r="D17" s="52"/>
      <c r="E17" s="52"/>
      <c r="F17" s="52"/>
      <c r="G17" s="58"/>
      <c r="H17" s="52"/>
      <c r="I17" s="52"/>
      <c r="J17" s="52"/>
      <c r="K17" s="59"/>
      <c r="L17" s="52"/>
      <c r="M17" s="52"/>
      <c r="N17" s="52"/>
      <c r="O17" s="52"/>
      <c r="P17" s="58"/>
      <c r="Q17" s="40"/>
      <c r="R17" s="55"/>
      <c r="S17" s="55"/>
      <c r="T17" s="52"/>
      <c r="U17" s="52"/>
      <c r="V17" s="52"/>
      <c r="W17" s="59"/>
      <c r="X17" s="59"/>
    </row>
    <row r="18" spans="1:24" x14ac:dyDescent="0.2">
      <c r="A18" s="52"/>
      <c r="B18" s="52"/>
      <c r="C18" s="52"/>
      <c r="D18" s="52"/>
      <c r="E18" s="52"/>
      <c r="F18" s="52"/>
      <c r="G18" s="58"/>
      <c r="H18" s="52"/>
      <c r="I18" s="52"/>
      <c r="J18" s="52"/>
      <c r="K18" s="59"/>
      <c r="L18" s="52"/>
      <c r="M18" s="52"/>
      <c r="N18" s="52"/>
      <c r="O18" s="52"/>
      <c r="P18" s="58"/>
      <c r="Q18" s="40"/>
      <c r="R18" s="55"/>
      <c r="S18" s="55"/>
      <c r="T18" s="52"/>
      <c r="U18" s="52"/>
      <c r="V18" s="52"/>
      <c r="W18" s="59"/>
      <c r="X18" s="59"/>
    </row>
    <row r="19" spans="1:24" x14ac:dyDescent="0.2">
      <c r="A19" s="52"/>
      <c r="B19" s="52"/>
      <c r="C19" s="52"/>
      <c r="D19" s="52"/>
      <c r="E19" s="52"/>
      <c r="F19" s="52"/>
      <c r="G19" s="58"/>
      <c r="H19" s="52"/>
      <c r="I19" s="52"/>
      <c r="J19" s="52"/>
      <c r="K19" s="59"/>
      <c r="L19" s="52"/>
      <c r="M19" s="52"/>
      <c r="N19" s="52"/>
      <c r="O19" s="52"/>
      <c r="P19" s="58"/>
      <c r="Q19" s="40"/>
      <c r="R19" s="55"/>
      <c r="S19" s="55"/>
      <c r="T19" s="52"/>
      <c r="U19" s="52"/>
      <c r="V19" s="52"/>
      <c r="W19" s="59"/>
      <c r="X19" s="59"/>
    </row>
    <row r="20" spans="1:24" x14ac:dyDescent="0.2">
      <c r="D20" s="52"/>
      <c r="E20" s="52"/>
      <c r="F20" s="52"/>
      <c r="H20" s="52"/>
      <c r="I20" s="52"/>
      <c r="L20" s="52"/>
      <c r="M20" s="52"/>
      <c r="O20" s="52"/>
      <c r="V20" s="52"/>
    </row>
    <row r="21" spans="1:24" x14ac:dyDescent="0.2">
      <c r="D21" s="52"/>
      <c r="E21" s="52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5AA9A299-C5D8-4356-8304-937818B4D1E5}">
      <formula1>Real_Estate_Main_Use</formula1>
    </dataValidation>
    <dataValidation type="list" allowBlank="1" showInputMessage="1" showErrorMessage="1" sqref="M2:M20" xr:uid="{89D2C740-6AE0-46C0-AD12-0818CE4DAB26}">
      <formula1>Valuation_Realestate</formula1>
    </dataValidation>
    <dataValidation type="list" allowBlank="1" showInputMessage="1" showErrorMessage="1" sqref="I2:I20" xr:uid="{D44336F0-ECA7-423A-AA4B-15C82D186C7D}">
      <formula1>real_estate_lifestage</formula1>
    </dataValidation>
    <dataValidation type="list" allowBlank="1" showInputMessage="1" showErrorMessage="1" sqref="E2:E21" xr:uid="{C142A6A8-5A38-4402-9BC3-62604A1149D1}">
      <formula1>Country_list</formula1>
    </dataValidation>
    <dataValidation type="list" allowBlank="1" showInputMessage="1" showErrorMessage="1" sqref="O2:O20" xr:uid="{F088180F-60D9-495F-8445-57CCF1F8B88D}">
      <formula1>Dependence_Independence</formula1>
    </dataValidation>
    <dataValidation type="list" allowBlank="1" showInputMessage="1" showErrorMessage="1" sqref="L2:L20" xr:uid="{F70FF4DA-5265-4FDD-A92C-9D7468AF041A}">
      <formula1>Valuation_Method</formula1>
    </dataValidation>
    <dataValidation type="list" allowBlank="1" showInputMessage="1" showErrorMessage="1" sqref="V2:V20" xr:uid="{D711EA50-C42D-4B03-A6A6-588FD9F76AF9}">
      <formula1>In_the_books</formula1>
    </dataValidation>
    <dataValidation type="list" allowBlank="1" showInputMessage="1" showErrorMessage="1" sqref="F2:F20" xr:uid="{37CC6A13-FA70-45CC-AA61-7DA17A9FB8A0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FE581-E37C-47D5-BFF2-6769769D10D4}">
  <sheetPr codeName="Sheet28"/>
  <dimension ref="A1:W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6" width="11.625" style="38" customWidth="1"/>
    <col min="17" max="18" width="11.625" style="60" customWidth="1"/>
    <col min="19" max="19" width="11.625" style="45" customWidth="1"/>
    <col min="20" max="20" width="11.625" style="38" customWidth="1"/>
    <col min="21" max="21" width="11.625" style="41" customWidth="1"/>
    <col min="22" max="23" width="11.625" style="45" customWidth="1"/>
    <col min="24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83</v>
      </c>
      <c r="D1" s="34" t="s">
        <v>159</v>
      </c>
      <c r="E1" s="34" t="s">
        <v>160</v>
      </c>
      <c r="F1" s="34" t="s">
        <v>84</v>
      </c>
      <c r="G1" s="34" t="s">
        <v>85</v>
      </c>
      <c r="H1" s="34" t="s">
        <v>161</v>
      </c>
      <c r="I1" s="34" t="s">
        <v>57</v>
      </c>
      <c r="J1" s="34" t="s">
        <v>58</v>
      </c>
      <c r="K1" s="34" t="s">
        <v>86</v>
      </c>
      <c r="L1" s="34" t="s">
        <v>162</v>
      </c>
      <c r="M1" s="34" t="s">
        <v>59</v>
      </c>
      <c r="N1" s="34" t="s">
        <v>62</v>
      </c>
      <c r="O1" s="34" t="s">
        <v>852</v>
      </c>
      <c r="P1" s="34" t="s">
        <v>853</v>
      </c>
      <c r="Q1" s="46" t="s">
        <v>855</v>
      </c>
      <c r="R1" s="46" t="s">
        <v>856</v>
      </c>
      <c r="S1" s="36" t="s">
        <v>1017</v>
      </c>
      <c r="T1" s="34" t="s">
        <v>1018</v>
      </c>
      <c r="U1" s="35" t="s">
        <v>66</v>
      </c>
      <c r="V1" s="36" t="s">
        <v>67</v>
      </c>
      <c r="W1" s="36" t="s">
        <v>68</v>
      </c>
    </row>
    <row r="2" spans="1:23" x14ac:dyDescent="0.2">
      <c r="A2" s="52">
        <v>420</v>
      </c>
      <c r="B2" s="52">
        <v>420</v>
      </c>
      <c r="C2" s="52" t="s">
        <v>847</v>
      </c>
      <c r="D2" s="52" t="s">
        <v>847</v>
      </c>
      <c r="E2" s="40" t="s">
        <v>847</v>
      </c>
      <c r="F2" s="52" t="s">
        <v>847</v>
      </c>
      <c r="G2" s="52" t="s">
        <v>847</v>
      </c>
      <c r="H2" s="52" t="s">
        <v>847</v>
      </c>
      <c r="I2" s="52" t="s">
        <v>847</v>
      </c>
      <c r="J2" s="40" t="s">
        <v>847</v>
      </c>
      <c r="K2" s="40" t="s">
        <v>847</v>
      </c>
      <c r="L2" s="52" t="s">
        <v>847</v>
      </c>
      <c r="M2" s="52" t="s">
        <v>847</v>
      </c>
      <c r="N2" s="40" t="s">
        <v>847</v>
      </c>
      <c r="O2" s="52" t="s">
        <v>847</v>
      </c>
      <c r="P2" s="52" t="s">
        <v>847</v>
      </c>
      <c r="Q2" s="58" t="s">
        <v>847</v>
      </c>
      <c r="R2" s="58" t="s">
        <v>847</v>
      </c>
      <c r="S2" s="59" t="s">
        <v>847</v>
      </c>
      <c r="T2" s="52" t="s">
        <v>847</v>
      </c>
      <c r="U2" s="55" t="s">
        <v>847</v>
      </c>
      <c r="V2" s="59" t="s">
        <v>847</v>
      </c>
      <c r="W2" s="59" t="s">
        <v>847</v>
      </c>
    </row>
    <row r="3" spans="1:23" x14ac:dyDescent="0.2">
      <c r="A3" s="52">
        <v>420</v>
      </c>
      <c r="B3" s="52">
        <v>1471</v>
      </c>
      <c r="C3" s="52" t="s">
        <v>847</v>
      </c>
      <c r="D3" s="52" t="s">
        <v>847</v>
      </c>
      <c r="E3" s="40" t="s">
        <v>847</v>
      </c>
      <c r="F3" s="52" t="s">
        <v>847</v>
      </c>
      <c r="G3" s="52" t="s">
        <v>847</v>
      </c>
      <c r="H3" s="52" t="s">
        <v>847</v>
      </c>
      <c r="I3" s="52" t="s">
        <v>847</v>
      </c>
      <c r="J3" s="40" t="s">
        <v>847</v>
      </c>
      <c r="K3" s="40" t="s">
        <v>847</v>
      </c>
      <c r="L3" s="52" t="s">
        <v>847</v>
      </c>
      <c r="M3" s="52" t="s">
        <v>847</v>
      </c>
      <c r="N3" s="40" t="s">
        <v>847</v>
      </c>
      <c r="O3" s="52" t="s">
        <v>847</v>
      </c>
      <c r="P3" s="52" t="s">
        <v>847</v>
      </c>
      <c r="Q3" s="58" t="s">
        <v>847</v>
      </c>
      <c r="R3" s="58" t="s">
        <v>847</v>
      </c>
      <c r="S3" s="59" t="s">
        <v>847</v>
      </c>
      <c r="T3" s="52" t="s">
        <v>847</v>
      </c>
      <c r="U3" s="55" t="s">
        <v>847</v>
      </c>
      <c r="V3" s="59" t="s">
        <v>847</v>
      </c>
      <c r="W3" s="59" t="s">
        <v>847</v>
      </c>
    </row>
    <row r="4" spans="1:23" x14ac:dyDescent="0.2">
      <c r="A4" s="52"/>
      <c r="B4" s="52"/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40"/>
      <c r="O4" s="52"/>
      <c r="P4" s="52"/>
      <c r="Q4" s="58"/>
      <c r="R4" s="58"/>
      <c r="S4" s="59"/>
      <c r="T4" s="52"/>
      <c r="U4" s="55"/>
      <c r="V4" s="59"/>
      <c r="W4" s="59"/>
    </row>
    <row r="5" spans="1:23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40"/>
      <c r="O5" s="52"/>
      <c r="P5" s="52"/>
      <c r="Q5" s="58"/>
      <c r="R5" s="58"/>
      <c r="S5" s="59"/>
      <c r="T5" s="52"/>
      <c r="U5" s="55"/>
      <c r="V5" s="59"/>
      <c r="W5" s="59"/>
    </row>
    <row r="6" spans="1:23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40"/>
      <c r="O6" s="52"/>
      <c r="P6" s="52"/>
      <c r="Q6" s="58"/>
      <c r="R6" s="58"/>
      <c r="S6" s="59"/>
      <c r="T6" s="52"/>
      <c r="U6" s="55"/>
      <c r="V6" s="59"/>
      <c r="W6" s="59"/>
    </row>
    <row r="7" spans="1:23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40"/>
      <c r="O7" s="52"/>
      <c r="P7" s="52"/>
      <c r="Q7" s="58"/>
      <c r="R7" s="58"/>
      <c r="S7" s="59"/>
      <c r="T7" s="52"/>
      <c r="U7" s="55"/>
      <c r="V7" s="59"/>
      <c r="W7" s="59"/>
    </row>
    <row r="8" spans="1:23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40"/>
      <c r="O8" s="52"/>
      <c r="P8" s="52"/>
      <c r="Q8" s="58"/>
      <c r="R8" s="58"/>
      <c r="S8" s="59"/>
      <c r="T8" s="52"/>
      <c r="U8" s="55"/>
      <c r="V8" s="59"/>
      <c r="W8" s="59"/>
    </row>
    <row r="9" spans="1:23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40"/>
      <c r="O9" s="52"/>
      <c r="P9" s="52"/>
      <c r="Q9" s="58"/>
      <c r="R9" s="58"/>
      <c r="S9" s="59"/>
      <c r="T9" s="52"/>
      <c r="U9" s="55"/>
      <c r="V9" s="59"/>
      <c r="W9" s="59"/>
    </row>
    <row r="10" spans="1:23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40"/>
      <c r="O10" s="52"/>
      <c r="P10" s="52"/>
      <c r="Q10" s="58"/>
      <c r="R10" s="58"/>
      <c r="S10" s="59"/>
      <c r="T10" s="52"/>
      <c r="U10" s="55"/>
      <c r="V10" s="59"/>
      <c r="W10" s="59"/>
    </row>
    <row r="11" spans="1:23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40"/>
      <c r="O11" s="52"/>
      <c r="P11" s="52"/>
      <c r="Q11" s="58"/>
      <c r="R11" s="58"/>
      <c r="S11" s="59"/>
      <c r="T11" s="52"/>
      <c r="U11" s="55"/>
      <c r="V11" s="59"/>
      <c r="W11" s="59"/>
    </row>
    <row r="12" spans="1:23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40"/>
      <c r="O12" s="52"/>
      <c r="P12" s="52"/>
      <c r="Q12" s="58"/>
      <c r="R12" s="58"/>
      <c r="S12" s="59"/>
      <c r="T12" s="52"/>
      <c r="U12" s="55"/>
      <c r="V12" s="59"/>
      <c r="W12" s="59"/>
    </row>
    <row r="13" spans="1:23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40"/>
      <c r="O13" s="52"/>
      <c r="P13" s="52"/>
      <c r="Q13" s="58"/>
      <c r="R13" s="58"/>
      <c r="S13" s="59"/>
      <c r="T13" s="52"/>
      <c r="U13" s="55"/>
      <c r="V13" s="59"/>
      <c r="W13" s="59"/>
    </row>
    <row r="14" spans="1:23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40"/>
      <c r="O14" s="52"/>
      <c r="P14" s="52"/>
      <c r="Q14" s="58"/>
      <c r="R14" s="58"/>
      <c r="S14" s="59"/>
      <c r="T14" s="52"/>
      <c r="U14" s="55"/>
      <c r="V14" s="59"/>
      <c r="W14" s="59"/>
    </row>
    <row r="15" spans="1:23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40"/>
      <c r="O15" s="52"/>
      <c r="P15" s="52"/>
      <c r="Q15" s="58"/>
      <c r="R15" s="58"/>
      <c r="S15" s="59"/>
      <c r="T15" s="52"/>
      <c r="U15" s="55"/>
      <c r="V15" s="59"/>
      <c r="W15" s="59"/>
    </row>
    <row r="16" spans="1:23" ht="15" x14ac:dyDescent="0.2">
      <c r="A16" s="65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40"/>
      <c r="O16" s="52"/>
      <c r="P16" s="52"/>
      <c r="Q16" s="58"/>
      <c r="R16" s="58"/>
      <c r="S16" s="59"/>
      <c r="T16" s="52"/>
      <c r="U16" s="55"/>
      <c r="V16" s="59"/>
      <c r="W16" s="59"/>
    </row>
    <row r="17" spans="1:23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40"/>
      <c r="O17" s="52"/>
      <c r="P17" s="52"/>
      <c r="Q17" s="58"/>
      <c r="R17" s="58"/>
      <c r="S17" s="59"/>
      <c r="T17" s="52"/>
      <c r="U17" s="55"/>
      <c r="V17" s="59"/>
      <c r="W17" s="59"/>
    </row>
    <row r="18" spans="1:23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40"/>
      <c r="O18" s="52"/>
      <c r="P18" s="52"/>
      <c r="Q18" s="58"/>
      <c r="R18" s="58"/>
      <c r="S18" s="59"/>
      <c r="T18" s="52"/>
      <c r="U18" s="55"/>
      <c r="V18" s="59"/>
      <c r="W18" s="59"/>
    </row>
    <row r="19" spans="1:23" x14ac:dyDescent="0.2">
      <c r="A19" s="52"/>
      <c r="B19" s="52"/>
      <c r="C19" s="52"/>
      <c r="D19" s="52"/>
      <c r="E19" s="40"/>
      <c r="F19" s="52"/>
      <c r="G19" s="52"/>
      <c r="H19" s="52"/>
      <c r="J19" s="40"/>
      <c r="K19" s="40"/>
      <c r="L19" s="52"/>
      <c r="M19" s="52"/>
      <c r="N19" s="40"/>
      <c r="O19" s="52"/>
      <c r="P19" s="52"/>
      <c r="Q19" s="58"/>
      <c r="R19" s="58"/>
      <c r="S19" s="59"/>
      <c r="T19" s="52"/>
      <c r="U19" s="55"/>
      <c r="V19" s="59"/>
      <c r="W19" s="59"/>
    </row>
    <row r="20" spans="1:23" x14ac:dyDescent="0.2">
      <c r="E20" s="40"/>
      <c r="H20" s="52"/>
      <c r="I20" s="52"/>
      <c r="J20" s="40"/>
      <c r="K20" s="40"/>
      <c r="L20" s="52"/>
      <c r="M20" s="52"/>
      <c r="O20" s="52"/>
      <c r="P20" s="52"/>
    </row>
    <row r="21" spans="1:23" s="39" customFormat="1" x14ac:dyDescent="0.2">
      <c r="Q21" s="47"/>
      <c r="R21" s="47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97340F10-8D8D-4466-BBCE-3F6EE309EC3C}">
      <formula1>Industry_Sector</formula1>
    </dataValidation>
    <dataValidation type="list" allowBlank="1" showInputMessage="1" showErrorMessage="1" sqref="I20" xr:uid="{350C776A-CDDA-490F-B315-271AF64C4ADC}">
      <formula1>$C$862:$C$864</formula1>
    </dataValidation>
    <dataValidation type="list" allowBlank="1" showInputMessage="1" showErrorMessage="1" sqref="H2:H20" xr:uid="{2CFA3204-297C-453B-A29D-02773F7BA453}">
      <formula1>Type_of_Security_ID_Fund</formula1>
    </dataValidation>
    <dataValidation type="list" allowBlank="1" showInputMessage="1" showErrorMessage="1" sqref="E2" xr:uid="{E458FD32-D92F-487B-AD8D-0E99E165D2A7}">
      <formula1>Issuer_Number_Type_3</formula1>
    </dataValidation>
    <dataValidation type="list" allowBlank="1" showInputMessage="1" showErrorMessage="1" sqref="E3:E20" xr:uid="{C784745A-CAF2-4B9B-BC3D-CCA0CA118637}">
      <formula1>Issuer_Number_Type_2</formula1>
    </dataValidation>
    <dataValidation type="list" allowBlank="1" showInputMessage="1" showErrorMessage="1" sqref="K2:K20" xr:uid="{769BE28D-4FAE-460D-8112-48C7E1402B04}">
      <formula1>Country_list</formula1>
    </dataValidation>
    <dataValidation type="list" allowBlank="1" showInputMessage="1" showErrorMessage="1" sqref="P2:P20" xr:uid="{8CA057DF-78EE-4B2B-A2E6-7998678134BA}">
      <formula1>Dependence_Independence</formula1>
    </dataValidation>
    <dataValidation type="list" allowBlank="1" showInputMessage="1" showErrorMessage="1" sqref="O2:O20" xr:uid="{935F944B-A5F4-4D75-A11E-EC2256C4A0A4}">
      <formula1>Valuation</formula1>
    </dataValidation>
    <dataValidation type="list" allowBlank="1" showInputMessage="1" showErrorMessage="1" sqref="M2:M20" xr:uid="{2139C95C-026A-4473-BBA0-AB29E0EA4CB3}">
      <formula1>Holding_interest</formula1>
    </dataValidation>
    <dataValidation type="list" allowBlank="1" showInputMessage="1" showErrorMessage="1" sqref="J2:J20" xr:uid="{22D330B7-7FE7-4B6D-826B-CCD8051CBA59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82AB7-4E46-4D55-B7CF-20F70FEAB121}">
  <sheetPr codeName="Sheet29"/>
  <dimension ref="A1:R20"/>
  <sheetViews>
    <sheetView rightToLeft="1" workbookViewId="0"/>
  </sheetViews>
  <sheetFormatPr defaultColWidth="9" defaultRowHeight="14.25" x14ac:dyDescent="0.2"/>
  <cols>
    <col min="1" max="8" width="11.625" style="38" customWidth="1"/>
    <col min="9" max="9" width="11.625" style="60" customWidth="1"/>
    <col min="10" max="10" width="11.625" style="38" customWidth="1"/>
    <col min="11" max="11" width="11.625" style="60" customWidth="1"/>
    <col min="12" max="14" width="11.625" style="41" customWidth="1"/>
    <col min="15" max="16" width="11.625" style="38" customWidth="1"/>
    <col min="17" max="18" width="11.625" style="45" customWidth="1"/>
    <col min="19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1019</v>
      </c>
      <c r="D1" s="34" t="s">
        <v>1020</v>
      </c>
      <c r="E1" s="34" t="s">
        <v>57</v>
      </c>
      <c r="F1" s="34" t="s">
        <v>58</v>
      </c>
      <c r="G1" s="34" t="s">
        <v>86</v>
      </c>
      <c r="H1" s="34" t="s">
        <v>59</v>
      </c>
      <c r="I1" s="46" t="s">
        <v>1021</v>
      </c>
      <c r="J1" s="34" t="s">
        <v>62</v>
      </c>
      <c r="K1" s="46" t="s">
        <v>855</v>
      </c>
      <c r="L1" s="35" t="s">
        <v>63</v>
      </c>
      <c r="M1" s="35" t="s">
        <v>64</v>
      </c>
      <c r="N1" s="35" t="s">
        <v>66</v>
      </c>
      <c r="O1" s="34" t="s">
        <v>95</v>
      </c>
      <c r="P1" s="34" t="s">
        <v>20</v>
      </c>
      <c r="Q1" s="36" t="s">
        <v>67</v>
      </c>
      <c r="R1" s="36" t="s">
        <v>68</v>
      </c>
    </row>
    <row r="2" spans="1:18" x14ac:dyDescent="0.2">
      <c r="A2" s="52">
        <v>420</v>
      </c>
      <c r="B2" s="52">
        <v>420</v>
      </c>
      <c r="C2" s="52"/>
      <c r="D2" s="52"/>
      <c r="E2" s="52"/>
      <c r="F2" s="40"/>
      <c r="G2" s="40"/>
      <c r="H2" s="52"/>
      <c r="I2" s="58"/>
      <c r="J2" s="40"/>
      <c r="K2" s="58"/>
      <c r="L2" s="42"/>
      <c r="M2" s="55"/>
      <c r="N2" s="55"/>
      <c r="O2" s="52"/>
      <c r="P2" s="40"/>
      <c r="Q2" s="59"/>
      <c r="R2" s="59"/>
    </row>
    <row r="3" spans="1:18" x14ac:dyDescent="0.2">
      <c r="A3" s="52">
        <v>420</v>
      </c>
      <c r="B3" s="52">
        <v>1471</v>
      </c>
      <c r="C3" s="52"/>
      <c r="D3" s="52"/>
      <c r="E3" s="52"/>
      <c r="F3" s="40"/>
      <c r="G3" s="40"/>
      <c r="H3" s="52"/>
      <c r="I3" s="58"/>
      <c r="J3" s="40"/>
      <c r="K3" s="58"/>
      <c r="M3" s="55"/>
      <c r="N3" s="55"/>
      <c r="O3" s="52"/>
      <c r="P3" s="40"/>
      <c r="Q3" s="59"/>
      <c r="R3" s="59"/>
    </row>
    <row r="4" spans="1:18" x14ac:dyDescent="0.2">
      <c r="A4" s="52"/>
      <c r="B4" s="52"/>
      <c r="C4" s="52"/>
      <c r="D4" s="52"/>
      <c r="E4" s="52"/>
      <c r="F4" s="40"/>
      <c r="G4" s="40"/>
      <c r="H4" s="52"/>
      <c r="I4" s="58"/>
      <c r="J4" s="40"/>
      <c r="K4" s="58"/>
      <c r="M4" s="55"/>
      <c r="N4" s="55"/>
      <c r="O4" s="52"/>
      <c r="P4" s="40"/>
      <c r="Q4" s="59"/>
      <c r="R4" s="59"/>
    </row>
    <row r="5" spans="1:18" x14ac:dyDescent="0.2">
      <c r="A5" s="52"/>
      <c r="B5" s="52"/>
      <c r="C5" s="52"/>
      <c r="D5" s="52"/>
      <c r="E5" s="52"/>
      <c r="F5" s="40"/>
      <c r="G5" s="40"/>
      <c r="H5" s="52"/>
      <c r="I5" s="58"/>
      <c r="J5" s="40"/>
      <c r="K5" s="58"/>
      <c r="M5" s="55"/>
      <c r="N5" s="55"/>
      <c r="O5" s="52"/>
      <c r="P5" s="40"/>
      <c r="Q5" s="59"/>
      <c r="R5" s="59"/>
    </row>
    <row r="6" spans="1:18" x14ac:dyDescent="0.2">
      <c r="A6" s="52"/>
      <c r="B6" s="52"/>
      <c r="C6" s="52"/>
      <c r="D6" s="52"/>
      <c r="E6" s="52"/>
      <c r="F6" s="40"/>
      <c r="G6" s="40"/>
      <c r="H6" s="52"/>
      <c r="I6" s="58"/>
      <c r="J6" s="40"/>
      <c r="K6" s="58"/>
      <c r="M6" s="55"/>
      <c r="N6" s="55"/>
      <c r="O6" s="52"/>
      <c r="P6" s="40"/>
      <c r="Q6" s="59"/>
      <c r="R6" s="59"/>
    </row>
    <row r="7" spans="1:18" x14ac:dyDescent="0.2">
      <c r="A7" s="52"/>
      <c r="B7" s="52"/>
      <c r="C7" s="52"/>
      <c r="D7" s="52"/>
      <c r="E7" s="52"/>
      <c r="F7" s="40"/>
      <c r="G7" s="40"/>
      <c r="H7" s="52"/>
      <c r="I7" s="58"/>
      <c r="J7" s="40"/>
      <c r="K7" s="58"/>
      <c r="M7" s="55"/>
      <c r="N7" s="55"/>
      <c r="O7" s="52"/>
      <c r="P7" s="40"/>
      <c r="Q7" s="59"/>
      <c r="R7" s="59"/>
    </row>
    <row r="8" spans="1:18" x14ac:dyDescent="0.2">
      <c r="A8" s="52"/>
      <c r="B8" s="52"/>
      <c r="C8" s="52"/>
      <c r="D8" s="52"/>
      <c r="E8" s="52"/>
      <c r="F8" s="40"/>
      <c r="G8" s="40"/>
      <c r="H8" s="52"/>
      <c r="I8" s="58"/>
      <c r="J8" s="40"/>
      <c r="K8" s="58"/>
      <c r="M8" s="55"/>
      <c r="N8" s="55"/>
      <c r="O8" s="52"/>
      <c r="P8" s="40"/>
      <c r="Q8" s="59"/>
      <c r="R8" s="59"/>
    </row>
    <row r="9" spans="1:18" x14ac:dyDescent="0.2">
      <c r="A9" s="52"/>
      <c r="B9" s="52"/>
      <c r="C9" s="52"/>
      <c r="D9" s="52"/>
      <c r="E9" s="52"/>
      <c r="F9" s="40"/>
      <c r="G9" s="40"/>
      <c r="H9" s="52"/>
      <c r="I9" s="58"/>
      <c r="J9" s="40"/>
      <c r="K9" s="58"/>
      <c r="M9" s="55"/>
      <c r="N9" s="55"/>
      <c r="O9" s="52"/>
      <c r="P9" s="40"/>
      <c r="Q9" s="59"/>
      <c r="R9" s="59"/>
    </row>
    <row r="10" spans="1:18" x14ac:dyDescent="0.2">
      <c r="A10" s="52"/>
      <c r="B10" s="52"/>
      <c r="C10" s="52"/>
      <c r="D10" s="52"/>
      <c r="E10" s="52"/>
      <c r="F10" s="40"/>
      <c r="G10" s="40"/>
      <c r="H10" s="52"/>
      <c r="I10" s="58"/>
      <c r="J10" s="40"/>
      <c r="K10" s="58"/>
      <c r="M10" s="55"/>
      <c r="N10" s="55"/>
      <c r="O10" s="52"/>
      <c r="P10" s="40"/>
      <c r="Q10" s="59"/>
      <c r="R10" s="59"/>
    </row>
    <row r="11" spans="1:18" x14ac:dyDescent="0.2">
      <c r="A11" s="52"/>
      <c r="B11" s="52"/>
      <c r="C11" s="52"/>
      <c r="D11" s="52"/>
      <c r="E11" s="52"/>
      <c r="F11" s="40"/>
      <c r="G11" s="40"/>
      <c r="H11" s="52"/>
      <c r="I11" s="58"/>
      <c r="J11" s="40"/>
      <c r="K11" s="58"/>
      <c r="M11" s="55"/>
      <c r="N11" s="55"/>
      <c r="O11" s="52"/>
      <c r="P11" s="40"/>
      <c r="Q11" s="59"/>
      <c r="R11" s="59"/>
    </row>
    <row r="12" spans="1:18" x14ac:dyDescent="0.2">
      <c r="A12" s="52"/>
      <c r="B12" s="52"/>
      <c r="C12" s="52"/>
      <c r="D12" s="52"/>
      <c r="E12" s="52"/>
      <c r="F12" s="40"/>
      <c r="G12" s="40"/>
      <c r="H12" s="52"/>
      <c r="I12" s="58"/>
      <c r="J12" s="40"/>
      <c r="K12" s="58"/>
      <c r="M12" s="55"/>
      <c r="N12" s="55"/>
      <c r="O12" s="52"/>
      <c r="P12" s="40"/>
      <c r="Q12" s="59"/>
      <c r="R12" s="59"/>
    </row>
    <row r="13" spans="1:18" x14ac:dyDescent="0.2">
      <c r="A13" s="52"/>
      <c r="B13" s="52"/>
      <c r="C13" s="52"/>
      <c r="D13" s="52"/>
      <c r="E13" s="52"/>
      <c r="F13" s="40"/>
      <c r="G13" s="40"/>
      <c r="H13" s="52"/>
      <c r="I13" s="58"/>
      <c r="J13" s="40"/>
      <c r="K13" s="58"/>
      <c r="M13" s="55"/>
      <c r="N13" s="55"/>
      <c r="O13" s="52"/>
      <c r="P13" s="40"/>
      <c r="Q13" s="59"/>
      <c r="R13" s="59"/>
    </row>
    <row r="14" spans="1:18" x14ac:dyDescent="0.2">
      <c r="A14" s="52"/>
      <c r="B14" s="52"/>
      <c r="C14" s="52"/>
      <c r="D14" s="52"/>
      <c r="E14" s="52"/>
      <c r="F14" s="40"/>
      <c r="G14" s="40"/>
      <c r="H14" s="52"/>
      <c r="I14" s="58"/>
      <c r="J14" s="40"/>
      <c r="K14" s="58"/>
      <c r="M14" s="55"/>
      <c r="N14" s="55"/>
      <c r="O14" s="52"/>
      <c r="P14" s="40"/>
      <c r="Q14" s="59"/>
      <c r="R14" s="59"/>
    </row>
    <row r="15" spans="1:18" x14ac:dyDescent="0.2">
      <c r="A15" s="52"/>
      <c r="B15" s="52"/>
      <c r="C15" s="52"/>
      <c r="D15" s="52"/>
      <c r="E15" s="52"/>
      <c r="F15" s="40"/>
      <c r="G15" s="40"/>
      <c r="H15" s="52"/>
      <c r="I15" s="58"/>
      <c r="J15" s="40"/>
      <c r="K15" s="58"/>
      <c r="M15" s="55"/>
      <c r="N15" s="55"/>
      <c r="O15" s="52"/>
      <c r="P15" s="40"/>
      <c r="Q15" s="59"/>
      <c r="R15" s="59"/>
    </row>
    <row r="16" spans="1:18" x14ac:dyDescent="0.2">
      <c r="A16" s="52"/>
      <c r="B16" s="52"/>
      <c r="C16" s="52"/>
      <c r="D16" s="52"/>
      <c r="E16" s="52"/>
      <c r="F16" s="40"/>
      <c r="G16" s="40"/>
      <c r="H16" s="52"/>
      <c r="I16" s="58"/>
      <c r="J16" s="40"/>
      <c r="K16" s="58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40"/>
      <c r="G17" s="40"/>
      <c r="H17" s="52"/>
      <c r="I17" s="58"/>
      <c r="J17" s="40"/>
      <c r="K17" s="58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40"/>
      <c r="G18" s="40"/>
      <c r="H18" s="52"/>
      <c r="I18" s="58"/>
      <c r="J18" s="40"/>
      <c r="K18" s="58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40"/>
      <c r="G19" s="40"/>
      <c r="H19" s="52"/>
      <c r="I19" s="58"/>
      <c r="J19" s="40"/>
      <c r="K19" s="58"/>
      <c r="M19" s="55"/>
      <c r="N19" s="55"/>
      <c r="O19" s="52"/>
      <c r="P19" s="40"/>
      <c r="Q19" s="59"/>
      <c r="R19" s="59"/>
    </row>
    <row r="20" spans="1:18" x14ac:dyDescent="0.2">
      <c r="E20" s="52"/>
      <c r="F20" s="40"/>
      <c r="G20" s="40"/>
      <c r="H20" s="52"/>
      <c r="P20" s="40"/>
    </row>
  </sheetData>
  <sheetProtection formatColumns="0"/>
  <dataValidations count="5">
    <dataValidation type="list" allowBlank="1" showInputMessage="1" showErrorMessage="1" sqref="E2:E20" xr:uid="{F3F01645-D980-4388-9717-973D9E7112B1}">
      <formula1>other_investments</formula1>
    </dataValidation>
    <dataValidation type="list" allowBlank="1" showInputMessage="1" showErrorMessage="1" sqref="G2:G20" xr:uid="{8D9A4DA9-E38C-4957-A910-4FF7C8C635EE}">
      <formula1>Country_list</formula1>
    </dataValidation>
    <dataValidation type="list" allowBlank="1" showInputMessage="1" showErrorMessage="1" sqref="P2:P20" xr:uid="{D7EA46A0-2A37-410C-B7D9-058A2024C9DC}">
      <formula1>In_the_books</formula1>
    </dataValidation>
    <dataValidation type="list" allowBlank="1" showInputMessage="1" showErrorMessage="1" sqref="H2:H20" xr:uid="{0C3DC341-2210-4D2D-94E1-F6587D21A6A9}">
      <formula1>Holding_interest</formula1>
    </dataValidation>
    <dataValidation type="list" allowBlank="1" showInputMessage="1" showErrorMessage="1" sqref="F2:F20" xr:uid="{66CE7239-0973-4960-9948-8F794B17B9DF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8FFC4-B412-4007-8DC0-7C7002808405}">
  <sheetPr codeName="Sheet30"/>
  <dimension ref="A1:T22"/>
  <sheetViews>
    <sheetView rightToLeft="1" workbookViewId="0"/>
  </sheetViews>
  <sheetFormatPr defaultColWidth="11.625" defaultRowHeight="14.1" customHeight="1" x14ac:dyDescent="0.2"/>
  <cols>
    <col min="1" max="6" width="11.625" style="38" customWidth="1"/>
    <col min="7" max="7" width="11.625" style="60" customWidth="1"/>
    <col min="8" max="14" width="11.625" style="38" customWidth="1"/>
    <col min="15" max="15" width="11.625" style="41" customWidth="1"/>
    <col min="16" max="16" width="11.625" style="45" customWidth="1"/>
    <col min="17" max="19" width="11.625" style="38" customWidth="1"/>
    <col min="20" max="20" width="11.625" style="45"/>
    <col min="21" max="16384" width="11.625" style="38"/>
  </cols>
  <sheetData>
    <row r="1" spans="1:20" ht="66.75" customHeight="1" x14ac:dyDescent="0.2">
      <c r="A1" s="34" t="s">
        <v>52</v>
      </c>
      <c r="B1" s="34" t="s">
        <v>53</v>
      </c>
      <c r="C1" s="34" t="s">
        <v>983</v>
      </c>
      <c r="D1" s="34" t="s">
        <v>984</v>
      </c>
      <c r="E1" s="34" t="s">
        <v>985</v>
      </c>
      <c r="F1" s="34" t="s">
        <v>986</v>
      </c>
      <c r="G1" s="46" t="s">
        <v>1022</v>
      </c>
      <c r="H1" s="34" t="s">
        <v>58</v>
      </c>
      <c r="I1" s="34" t="s">
        <v>86</v>
      </c>
      <c r="J1" s="34" t="s">
        <v>59</v>
      </c>
      <c r="K1" s="34" t="s">
        <v>88</v>
      </c>
      <c r="L1" s="34" t="s">
        <v>61</v>
      </c>
      <c r="M1" s="34" t="s">
        <v>991</v>
      </c>
      <c r="N1" s="34" t="s">
        <v>62</v>
      </c>
      <c r="O1" s="35" t="s">
        <v>64</v>
      </c>
      <c r="P1" s="36" t="s">
        <v>65</v>
      </c>
      <c r="Q1" s="34" t="s">
        <v>992</v>
      </c>
      <c r="R1" s="34" t="s">
        <v>1023</v>
      </c>
      <c r="S1" s="34" t="s">
        <v>1024</v>
      </c>
      <c r="T1" s="36" t="s">
        <v>1025</v>
      </c>
    </row>
    <row r="2" spans="1:20" ht="14.1" customHeight="1" x14ac:dyDescent="0.2">
      <c r="A2" s="38">
        <v>420</v>
      </c>
      <c r="B2" s="38">
        <v>420</v>
      </c>
      <c r="C2" s="38" t="s">
        <v>847</v>
      </c>
      <c r="D2" s="52" t="s">
        <v>847</v>
      </c>
      <c r="E2" s="38" t="s">
        <v>847</v>
      </c>
      <c r="F2" s="38" t="s">
        <v>847</v>
      </c>
      <c r="G2" s="53" t="s">
        <v>847</v>
      </c>
      <c r="H2" s="40" t="s">
        <v>847</v>
      </c>
      <c r="I2" s="40" t="s">
        <v>847</v>
      </c>
      <c r="J2" s="52" t="s">
        <v>847</v>
      </c>
      <c r="K2" s="52" t="s">
        <v>847</v>
      </c>
      <c r="L2" s="52" t="s">
        <v>847</v>
      </c>
      <c r="M2" s="52" t="s">
        <v>847</v>
      </c>
      <c r="N2" s="38" t="s">
        <v>847</v>
      </c>
      <c r="O2" s="41" t="s">
        <v>847</v>
      </c>
      <c r="P2" s="43" t="s">
        <v>847</v>
      </c>
      <c r="Q2" s="52" t="s">
        <v>847</v>
      </c>
      <c r="R2" s="40" t="s">
        <v>847</v>
      </c>
      <c r="S2" s="40" t="s">
        <v>847</v>
      </c>
      <c r="T2" s="54" t="s">
        <v>847</v>
      </c>
    </row>
    <row r="3" spans="1:20" ht="14.1" customHeight="1" x14ac:dyDescent="0.2">
      <c r="A3" s="38">
        <v>420</v>
      </c>
      <c r="B3" s="38">
        <v>1471</v>
      </c>
      <c r="C3" s="38" t="s">
        <v>847</v>
      </c>
      <c r="D3" s="52" t="s">
        <v>847</v>
      </c>
      <c r="E3" s="38" t="s">
        <v>847</v>
      </c>
      <c r="F3" s="38" t="s">
        <v>847</v>
      </c>
      <c r="G3" s="47" t="s">
        <v>847</v>
      </c>
      <c r="H3" s="40" t="s">
        <v>847</v>
      </c>
      <c r="I3" s="40" t="s">
        <v>847</v>
      </c>
      <c r="J3" s="52" t="s">
        <v>847</v>
      </c>
      <c r="K3" s="52" t="s">
        <v>847</v>
      </c>
      <c r="L3" s="52" t="s">
        <v>847</v>
      </c>
      <c r="M3" s="52" t="s">
        <v>847</v>
      </c>
      <c r="N3" s="38" t="s">
        <v>847</v>
      </c>
      <c r="O3" s="41" t="s">
        <v>847</v>
      </c>
      <c r="P3" s="45" t="s">
        <v>847</v>
      </c>
      <c r="Q3" s="52" t="s">
        <v>847</v>
      </c>
      <c r="R3" s="38" t="s">
        <v>847</v>
      </c>
      <c r="S3" s="38" t="s">
        <v>847</v>
      </c>
      <c r="T3" s="45" t="s">
        <v>847</v>
      </c>
    </row>
    <row r="4" spans="1:20" ht="14.1" customHeight="1" x14ac:dyDescent="0.2">
      <c r="D4" s="52"/>
      <c r="G4" s="47"/>
      <c r="H4" s="40"/>
      <c r="I4" s="40"/>
      <c r="J4" s="52"/>
      <c r="K4" s="52"/>
      <c r="L4" s="52"/>
      <c r="M4" s="52"/>
      <c r="Q4" s="52"/>
    </row>
    <row r="5" spans="1:20" ht="14.1" customHeight="1" x14ac:dyDescent="0.2">
      <c r="D5" s="52"/>
      <c r="G5" s="47"/>
      <c r="H5" s="40"/>
      <c r="I5" s="40"/>
      <c r="J5" s="52"/>
      <c r="K5" s="52"/>
      <c r="L5" s="52"/>
      <c r="M5" s="52"/>
      <c r="Q5" s="52"/>
    </row>
    <row r="6" spans="1:20" ht="14.1" customHeight="1" x14ac:dyDescent="0.2">
      <c r="D6" s="52"/>
      <c r="G6" s="47"/>
      <c r="H6" s="40"/>
      <c r="I6" s="40"/>
      <c r="J6" s="52"/>
      <c r="K6" s="52"/>
      <c r="L6" s="52"/>
      <c r="M6" s="52"/>
      <c r="Q6" s="52"/>
    </row>
    <row r="7" spans="1:20" ht="14.1" customHeight="1" x14ac:dyDescent="0.2">
      <c r="D7" s="52"/>
      <c r="G7" s="47"/>
      <c r="H7" s="40"/>
      <c r="I7" s="40"/>
      <c r="J7" s="52"/>
      <c r="K7" s="52"/>
      <c r="L7" s="52"/>
      <c r="M7" s="52"/>
      <c r="Q7" s="52"/>
    </row>
    <row r="8" spans="1:20" ht="14.1" customHeight="1" x14ac:dyDescent="0.2">
      <c r="D8" s="52"/>
      <c r="G8" s="47"/>
      <c r="H8" s="40"/>
      <c r="I8" s="40"/>
      <c r="J8" s="52"/>
      <c r="K8" s="52"/>
      <c r="L8" s="52"/>
      <c r="M8" s="52"/>
      <c r="Q8" s="52"/>
    </row>
    <row r="9" spans="1:20" ht="14.1" customHeight="1" x14ac:dyDescent="0.2">
      <c r="D9" s="52"/>
      <c r="G9" s="47"/>
      <c r="H9" s="40"/>
      <c r="I9" s="40"/>
      <c r="J9" s="52"/>
      <c r="K9" s="52"/>
      <c r="L9" s="52"/>
      <c r="M9" s="52"/>
      <c r="Q9" s="52"/>
    </row>
    <row r="10" spans="1:20" ht="13.5" customHeight="1" x14ac:dyDescent="0.2">
      <c r="D10" s="52"/>
      <c r="G10" s="47"/>
      <c r="H10" s="40"/>
      <c r="I10" s="40"/>
      <c r="J10" s="52"/>
      <c r="K10" s="52"/>
      <c r="L10" s="52"/>
      <c r="M10" s="52"/>
      <c r="Q10" s="52"/>
    </row>
    <row r="11" spans="1:20" ht="13.5" customHeight="1" x14ac:dyDescent="0.2">
      <c r="D11" s="52"/>
      <c r="G11" s="47"/>
      <c r="H11" s="40"/>
      <c r="I11" s="40"/>
      <c r="J11" s="52"/>
      <c r="K11" s="52"/>
      <c r="L11" s="52"/>
      <c r="M11" s="52"/>
      <c r="Q11" s="52"/>
    </row>
    <row r="12" spans="1:20" ht="14.1" customHeight="1" x14ac:dyDescent="0.2">
      <c r="D12" s="52"/>
      <c r="G12" s="47"/>
      <c r="H12" s="40"/>
      <c r="I12" s="40"/>
      <c r="J12" s="52"/>
      <c r="K12" s="52"/>
      <c r="L12" s="52"/>
      <c r="M12" s="52"/>
      <c r="Q12" s="52"/>
    </row>
    <row r="13" spans="1:20" ht="14.1" customHeight="1" x14ac:dyDescent="0.2">
      <c r="D13" s="52"/>
      <c r="G13" s="47"/>
      <c r="H13" s="40"/>
      <c r="I13" s="40"/>
      <c r="J13" s="52"/>
      <c r="K13" s="52"/>
      <c r="L13" s="52"/>
      <c r="M13" s="52"/>
      <c r="Q13" s="52"/>
    </row>
    <row r="14" spans="1:20" ht="14.1" customHeight="1" x14ac:dyDescent="0.2">
      <c r="D14" s="52"/>
      <c r="G14" s="47"/>
      <c r="H14" s="40"/>
      <c r="I14" s="40"/>
      <c r="J14" s="52"/>
      <c r="K14" s="52"/>
      <c r="L14" s="52"/>
      <c r="M14" s="52"/>
      <c r="Q14" s="52"/>
    </row>
    <row r="15" spans="1:20" ht="14.1" customHeight="1" x14ac:dyDescent="0.2">
      <c r="D15" s="52"/>
      <c r="G15" s="47"/>
      <c r="H15" s="40"/>
      <c r="I15" s="40"/>
      <c r="J15" s="52"/>
      <c r="K15" s="52"/>
      <c r="L15" s="52"/>
      <c r="M15" s="52"/>
      <c r="Q15" s="52"/>
    </row>
    <row r="16" spans="1:20" ht="14.1" customHeight="1" x14ac:dyDescent="0.2">
      <c r="D16" s="52"/>
      <c r="G16" s="47"/>
      <c r="H16" s="40"/>
      <c r="I16" s="40"/>
      <c r="J16" s="52"/>
      <c r="K16" s="52"/>
      <c r="L16" s="52"/>
      <c r="M16" s="52"/>
      <c r="Q16" s="52"/>
    </row>
    <row r="17" spans="4:17" ht="14.1" customHeight="1" x14ac:dyDescent="0.2">
      <c r="D17" s="52"/>
      <c r="G17" s="47"/>
      <c r="H17" s="40"/>
      <c r="I17" s="40"/>
      <c r="J17" s="52"/>
      <c r="K17" s="52"/>
      <c r="L17" s="52"/>
      <c r="M17" s="52"/>
      <c r="Q17" s="52"/>
    </row>
    <row r="18" spans="4:17" ht="14.1" customHeight="1" x14ac:dyDescent="0.2">
      <c r="D18" s="52"/>
      <c r="G18" s="47"/>
      <c r="H18" s="40"/>
      <c r="I18" s="40"/>
      <c r="J18" s="52"/>
      <c r="K18" s="52"/>
      <c r="L18" s="52"/>
      <c r="M18" s="52"/>
      <c r="Q18" s="52"/>
    </row>
    <row r="19" spans="4:17" ht="14.1" customHeight="1" x14ac:dyDescent="0.2">
      <c r="D19" s="52"/>
      <c r="G19" s="47"/>
      <c r="H19" s="40"/>
      <c r="I19" s="40"/>
      <c r="J19" s="52"/>
      <c r="K19" s="52"/>
      <c r="L19" s="52"/>
      <c r="M19" s="52"/>
      <c r="Q19" s="52"/>
    </row>
    <row r="20" spans="4:17" ht="14.1" customHeight="1" x14ac:dyDescent="0.2">
      <c r="D20" s="52"/>
      <c r="G20" s="47"/>
      <c r="H20" s="40"/>
      <c r="I20" s="40"/>
      <c r="J20" s="52"/>
      <c r="L20" s="52"/>
      <c r="M20" s="52"/>
      <c r="Q20" s="52"/>
    </row>
    <row r="21" spans="4:17" ht="14.1" customHeight="1" x14ac:dyDescent="0.2">
      <c r="D21" s="44"/>
      <c r="J21" s="39"/>
    </row>
    <row r="22" spans="4:17" ht="14.1" customHeight="1" x14ac:dyDescent="0.2">
      <c r="D22" s="44"/>
    </row>
  </sheetData>
  <sheetProtection formatColumns="0"/>
  <dataConsolidate/>
  <dataValidations count="8">
    <dataValidation type="list" allowBlank="1" showInputMessage="1" showErrorMessage="1" sqref="M2:M20" xr:uid="{E2A6C658-FC2D-4BD1-8624-2AE24D8D9AF8}">
      <formula1>what_is_rated_loans</formula1>
    </dataValidation>
    <dataValidation type="list" allowBlank="1" showInputMessage="1" showErrorMessage="1" sqref="J2:J20" xr:uid="{7DF85A51-A298-4429-A38E-6B83CEE97493}">
      <formula1>Holding_interest</formula1>
    </dataValidation>
    <dataValidation type="list" allowBlank="1" showInputMessage="1" showErrorMessage="1" sqref="Q2:Q20" xr:uid="{8EB34DCF-D4E9-47C8-9C49-3884CEF6114C}">
      <formula1>Type_of_Interest_Rate</formula1>
    </dataValidation>
    <dataValidation type="list" allowBlank="1" showInputMessage="1" showErrorMessage="1" sqref="L2:L20" xr:uid="{8FBCF935-1523-465A-B78C-78C330A0A5E3}">
      <formula1>Rating_Agency</formula1>
    </dataValidation>
    <dataValidation type="list" allowBlank="1" showInputMessage="1" showErrorMessage="1" sqref="D2:D20" xr:uid="{D1C606A3-C6D6-47EB-AD82-AE86AE3CDEB4}">
      <formula1>issuer_number_loan</formula1>
    </dataValidation>
    <dataValidation type="list" allowBlank="1" showInputMessage="1" showErrorMessage="1" sqref="C8" xr:uid="{509DD0AE-AC39-4B93-A39B-27C793E3328F}">
      <formula1>#REF!</formula1>
    </dataValidation>
    <dataValidation type="list" allowBlank="1" showInputMessage="1" showErrorMessage="1" sqref="I2:I20" xr:uid="{7592C517-06BF-476A-BE0E-59BCB32133FC}">
      <formula1>Country_list</formula1>
    </dataValidation>
    <dataValidation type="list" allowBlank="1" showInputMessage="1" showErrorMessage="1" sqref="H2:H20" xr:uid="{C214CF10-6FE0-48F8-AA92-E514918D6596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347AF-1F24-4A99-8432-1E3D112EA4CD}">
  <sheetPr codeName="Sheet34"/>
  <dimension ref="A1:V32"/>
  <sheetViews>
    <sheetView rightToLeft="1" workbookViewId="0">
      <selection activeCell="C14" sqref="C14"/>
    </sheetView>
  </sheetViews>
  <sheetFormatPr defaultColWidth="11.625" defaultRowHeight="14.1" customHeight="1" x14ac:dyDescent="0.2"/>
  <cols>
    <col min="1" max="2" width="11.625" style="38" customWidth="1"/>
    <col min="3" max="3" width="14.75" style="38" bestFit="1" customWidth="1"/>
    <col min="4" max="4" width="48.375" style="38" bestFit="1" customWidth="1"/>
    <col min="5" max="5" width="13.5" style="38" bestFit="1" customWidth="1"/>
    <col min="6" max="6" width="22.75" style="38" bestFit="1" customWidth="1"/>
    <col min="7" max="7" width="24.375" style="38" bestFit="1" customWidth="1"/>
    <col min="8" max="8" width="11.625" style="38" customWidth="1"/>
    <col min="9" max="9" width="12.625" style="38" customWidth="1"/>
    <col min="10" max="10" width="11.625" style="38" customWidth="1"/>
    <col min="11" max="11" width="11.625" style="60" customWidth="1"/>
    <col min="12" max="15" width="11.625" style="41" customWidth="1"/>
    <col min="16" max="16" width="11.625" style="45" customWidth="1"/>
    <col min="17" max="17" width="11.625" style="60" customWidth="1"/>
    <col min="18" max="22" width="11.625" style="38" customWidth="1"/>
    <col min="23" max="16384" width="11.6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925</v>
      </c>
      <c r="E1" s="34" t="s">
        <v>926</v>
      </c>
      <c r="F1" s="34" t="s">
        <v>927</v>
      </c>
      <c r="G1" s="34" t="s">
        <v>928</v>
      </c>
      <c r="H1" s="34" t="s">
        <v>929</v>
      </c>
      <c r="I1" s="34" t="s">
        <v>930</v>
      </c>
      <c r="J1" s="34" t="s">
        <v>62</v>
      </c>
      <c r="K1" s="46" t="s">
        <v>1026</v>
      </c>
      <c r="L1" s="35" t="s">
        <v>1027</v>
      </c>
      <c r="M1" s="35" t="s">
        <v>1028</v>
      </c>
      <c r="N1" s="35" t="s">
        <v>1029</v>
      </c>
      <c r="O1" s="35" t="s">
        <v>1030</v>
      </c>
      <c r="P1" s="36" t="s">
        <v>1031</v>
      </c>
      <c r="Q1" s="46" t="s">
        <v>1032</v>
      </c>
    </row>
    <row r="2" spans="1:22" ht="14.1" customHeight="1" x14ac:dyDescent="0.2">
      <c r="A2" s="38">
        <v>420</v>
      </c>
      <c r="B2" s="38">
        <v>420</v>
      </c>
      <c r="C2" s="38" t="s">
        <v>1033</v>
      </c>
      <c r="D2" s="38" t="s">
        <v>2017</v>
      </c>
      <c r="E2" s="38">
        <v>513872440</v>
      </c>
      <c r="F2" s="52" t="s">
        <v>170</v>
      </c>
      <c r="G2" s="38" t="s">
        <v>2022</v>
      </c>
      <c r="H2" s="38">
        <v>800078545</v>
      </c>
      <c r="I2" s="52" t="s">
        <v>103</v>
      </c>
      <c r="J2" s="39" t="s">
        <v>78</v>
      </c>
      <c r="K2" s="58">
        <v>42005</v>
      </c>
      <c r="L2" s="42">
        <v>80</v>
      </c>
      <c r="M2" s="42">
        <v>377.96800000000002</v>
      </c>
      <c r="N2" s="42">
        <v>7.2</v>
      </c>
      <c r="O2" s="42">
        <v>29.897279999999999</v>
      </c>
      <c r="P2" s="59">
        <v>0.09</v>
      </c>
      <c r="Q2" s="47"/>
      <c r="V2" s="40"/>
    </row>
    <row r="3" spans="1:22" ht="14.1" customHeight="1" x14ac:dyDescent="0.2">
      <c r="A3" s="38">
        <v>420</v>
      </c>
      <c r="B3" s="38">
        <v>420</v>
      </c>
      <c r="C3" s="38" t="s">
        <v>1033</v>
      </c>
      <c r="D3" s="38" t="s">
        <v>1034</v>
      </c>
      <c r="E3" s="38">
        <v>515527968</v>
      </c>
      <c r="F3" s="52" t="s">
        <v>170</v>
      </c>
      <c r="G3" s="38" t="s">
        <v>1035</v>
      </c>
      <c r="H3" s="39">
        <v>800078164</v>
      </c>
      <c r="I3" s="52" t="s">
        <v>103</v>
      </c>
      <c r="J3" s="39" t="s">
        <v>78</v>
      </c>
      <c r="K3" s="58" t="s">
        <v>1036</v>
      </c>
      <c r="L3" s="42">
        <v>140</v>
      </c>
      <c r="M3" s="42">
        <v>587.27200000000005</v>
      </c>
      <c r="N3" s="42">
        <v>2.16</v>
      </c>
      <c r="O3" s="42">
        <v>8.9691840000000003</v>
      </c>
      <c r="P3" s="59">
        <v>1.5428571428571399E-2</v>
      </c>
      <c r="Q3" s="47">
        <v>45869</v>
      </c>
      <c r="V3" s="40"/>
    </row>
    <row r="4" spans="1:22" ht="13.5" customHeight="1" x14ac:dyDescent="0.2">
      <c r="A4" s="38">
        <v>420</v>
      </c>
      <c r="B4" s="38">
        <v>420</v>
      </c>
      <c r="C4" s="38" t="s">
        <v>1033</v>
      </c>
      <c r="D4" s="38" t="s">
        <v>1037</v>
      </c>
      <c r="E4" s="38">
        <v>516190006</v>
      </c>
      <c r="F4" s="52" t="s">
        <v>170</v>
      </c>
      <c r="G4" s="38" t="s">
        <v>1038</v>
      </c>
      <c r="H4" s="39">
        <v>800081697</v>
      </c>
      <c r="I4" s="52" t="s">
        <v>103</v>
      </c>
      <c r="J4" s="39" t="s">
        <v>78</v>
      </c>
      <c r="K4" s="58" t="s">
        <v>1039</v>
      </c>
      <c r="L4" s="42">
        <v>140</v>
      </c>
      <c r="M4" s="42">
        <v>543.64800000000002</v>
      </c>
      <c r="N4" s="42">
        <v>32.167000000000002</v>
      </c>
      <c r="O4" s="42">
        <v>133.5702508</v>
      </c>
      <c r="P4" s="59">
        <v>0.229764285714286</v>
      </c>
      <c r="Q4" s="47">
        <v>48029</v>
      </c>
      <c r="V4" s="40"/>
    </row>
    <row r="5" spans="1:22" ht="13.5" customHeight="1" x14ac:dyDescent="0.2">
      <c r="A5" s="38">
        <v>420</v>
      </c>
      <c r="B5" s="38">
        <v>420</v>
      </c>
      <c r="C5" s="38" t="s">
        <v>1033</v>
      </c>
      <c r="D5" s="38" t="s">
        <v>1040</v>
      </c>
      <c r="E5" s="38">
        <v>540295888</v>
      </c>
      <c r="F5" s="52" t="s">
        <v>170</v>
      </c>
      <c r="G5" s="38" t="s">
        <v>1041</v>
      </c>
      <c r="H5" s="39">
        <v>800077414</v>
      </c>
      <c r="I5" s="52" t="s">
        <v>103</v>
      </c>
      <c r="J5" s="39" t="s">
        <v>78</v>
      </c>
      <c r="K5" s="58">
        <v>44837</v>
      </c>
      <c r="L5" s="42">
        <v>150</v>
      </c>
      <c r="M5" s="42">
        <v>541.86</v>
      </c>
      <c r="N5" s="42">
        <v>95.924000000000007</v>
      </c>
      <c r="O5" s="42">
        <v>398.31481760000003</v>
      </c>
      <c r="P5" s="59">
        <v>0.63949333333333302</v>
      </c>
      <c r="Q5" s="47">
        <v>47664</v>
      </c>
      <c r="V5" s="40"/>
    </row>
    <row r="6" spans="1:22" ht="14.1" customHeight="1" x14ac:dyDescent="0.2">
      <c r="A6" s="38">
        <v>420</v>
      </c>
      <c r="B6" s="38">
        <v>420</v>
      </c>
      <c r="C6" s="38" t="s">
        <v>1033</v>
      </c>
      <c r="D6" s="38" t="s">
        <v>1042</v>
      </c>
      <c r="E6" s="38" t="s">
        <v>1043</v>
      </c>
      <c r="F6" s="52" t="s">
        <v>170</v>
      </c>
      <c r="G6" s="38" t="s">
        <v>1044</v>
      </c>
      <c r="H6" s="39">
        <v>800080335</v>
      </c>
      <c r="I6" s="52" t="s">
        <v>103</v>
      </c>
      <c r="J6" s="39" t="s">
        <v>78</v>
      </c>
      <c r="K6" s="58">
        <v>44411</v>
      </c>
      <c r="L6" s="42">
        <v>150</v>
      </c>
      <c r="M6" s="42">
        <v>593.625</v>
      </c>
      <c r="N6" s="42">
        <v>10.84999</v>
      </c>
      <c r="O6" s="42">
        <v>45.053498476000001</v>
      </c>
      <c r="P6" s="59">
        <v>7.2333266666666604E-2</v>
      </c>
      <c r="Q6" s="47">
        <v>46573</v>
      </c>
      <c r="V6" s="40"/>
    </row>
    <row r="7" spans="1:22" ht="14.1" customHeight="1" x14ac:dyDescent="0.2">
      <c r="A7" s="38">
        <v>420</v>
      </c>
      <c r="B7" s="38">
        <v>420</v>
      </c>
      <c r="C7" s="38" t="s">
        <v>1033</v>
      </c>
      <c r="D7" s="38" t="s">
        <v>1045</v>
      </c>
      <c r="E7" s="38" t="s">
        <v>1046</v>
      </c>
      <c r="F7" s="52" t="s">
        <v>170</v>
      </c>
      <c r="G7" s="38" t="s">
        <v>1047</v>
      </c>
      <c r="H7" s="39">
        <v>800078552</v>
      </c>
      <c r="I7" s="52" t="s">
        <v>103</v>
      </c>
      <c r="J7" s="39" t="s">
        <v>79</v>
      </c>
      <c r="K7" s="58">
        <v>44314</v>
      </c>
      <c r="L7" s="42">
        <v>155</v>
      </c>
      <c r="M7" s="42">
        <v>503.90499999999997</v>
      </c>
      <c r="N7" s="42">
        <v>36.96893</v>
      </c>
      <c r="O7" s="42">
        <v>137.15473030000001</v>
      </c>
      <c r="P7" s="59">
        <v>0.23850922580645201</v>
      </c>
      <c r="Q7" s="47">
        <v>46142</v>
      </c>
      <c r="V7" s="40"/>
    </row>
    <row r="8" spans="1:22" ht="14.1" customHeight="1" x14ac:dyDescent="0.2">
      <c r="A8" s="38">
        <v>420</v>
      </c>
      <c r="B8" s="38">
        <v>420</v>
      </c>
      <c r="C8" s="38" t="s">
        <v>1033</v>
      </c>
      <c r="D8" s="38" t="s">
        <v>1048</v>
      </c>
      <c r="E8" s="38" t="s">
        <v>1049</v>
      </c>
      <c r="F8" s="52" t="s">
        <v>170</v>
      </c>
      <c r="G8" s="38" t="s">
        <v>1050</v>
      </c>
      <c r="H8" s="39">
        <v>800082026</v>
      </c>
      <c r="I8" s="52" t="s">
        <v>103</v>
      </c>
      <c r="J8" s="39" t="s">
        <v>78</v>
      </c>
      <c r="K8" s="58" t="s">
        <v>1051</v>
      </c>
      <c r="L8" s="42">
        <v>180</v>
      </c>
      <c r="M8" s="42">
        <v>682.70399999999995</v>
      </c>
      <c r="N8" s="42">
        <v>48.957459999999998</v>
      </c>
      <c r="O8" s="42">
        <v>203.29095690400001</v>
      </c>
      <c r="P8" s="59">
        <v>0.27198588888888903</v>
      </c>
      <c r="Q8" s="47">
        <v>47269</v>
      </c>
      <c r="V8" s="40"/>
    </row>
    <row r="9" spans="1:22" ht="14.1" customHeight="1" x14ac:dyDescent="0.2">
      <c r="A9" s="38">
        <v>420</v>
      </c>
      <c r="B9" s="38">
        <v>420</v>
      </c>
      <c r="C9" s="38" t="s">
        <v>1033</v>
      </c>
      <c r="D9" s="38" t="s">
        <v>1052</v>
      </c>
      <c r="E9" s="38" t="s">
        <v>1053</v>
      </c>
      <c r="F9" s="52" t="s">
        <v>1054</v>
      </c>
      <c r="G9" s="38" t="s">
        <v>1052</v>
      </c>
      <c r="H9" s="39">
        <v>800075749</v>
      </c>
      <c r="I9" s="52" t="s">
        <v>103</v>
      </c>
      <c r="J9" s="39" t="s">
        <v>79</v>
      </c>
      <c r="K9" s="58">
        <v>44315</v>
      </c>
      <c r="L9" s="42">
        <v>230</v>
      </c>
      <c r="M9" s="42">
        <v>746.58</v>
      </c>
      <c r="N9" s="42">
        <v>7.1459999999999999</v>
      </c>
      <c r="O9" s="42">
        <v>26.511659999999999</v>
      </c>
      <c r="P9" s="59">
        <v>3.10695652173913E-2</v>
      </c>
      <c r="Q9" s="47">
        <v>48060</v>
      </c>
      <c r="V9" s="40"/>
    </row>
    <row r="10" spans="1:22" ht="14.1" customHeight="1" x14ac:dyDescent="0.2">
      <c r="A10" s="38">
        <v>420</v>
      </c>
      <c r="B10" s="38">
        <v>420</v>
      </c>
      <c r="C10" s="38" t="s">
        <v>1033</v>
      </c>
      <c r="D10" s="38" t="s">
        <v>1055</v>
      </c>
      <c r="E10" s="38" t="s">
        <v>1056</v>
      </c>
      <c r="F10" s="52" t="s">
        <v>1054</v>
      </c>
      <c r="G10" s="38" t="s">
        <v>1057</v>
      </c>
      <c r="H10" s="39">
        <v>800076937</v>
      </c>
      <c r="I10" s="52" t="s">
        <v>103</v>
      </c>
      <c r="J10" s="39" t="s">
        <v>79</v>
      </c>
      <c r="K10" s="58">
        <v>43898</v>
      </c>
      <c r="L10" s="42">
        <v>350</v>
      </c>
      <c r="M10" s="42">
        <v>1220.0999999999999</v>
      </c>
      <c r="N10" s="42">
        <v>73.5</v>
      </c>
      <c r="O10" s="42">
        <v>272.685</v>
      </c>
      <c r="P10" s="59">
        <v>0.21</v>
      </c>
      <c r="Q10" s="47">
        <v>47483</v>
      </c>
      <c r="V10" s="40"/>
    </row>
    <row r="11" spans="1:22" ht="14.1" customHeight="1" x14ac:dyDescent="0.2">
      <c r="A11" s="38">
        <v>420</v>
      </c>
      <c r="B11" s="38">
        <v>420</v>
      </c>
      <c r="C11" s="38" t="s">
        <v>1033</v>
      </c>
      <c r="D11" s="38" t="s">
        <v>1058</v>
      </c>
      <c r="E11" s="38" t="s">
        <v>1059</v>
      </c>
      <c r="F11" s="52" t="s">
        <v>1054</v>
      </c>
      <c r="G11" s="38" t="s">
        <v>1060</v>
      </c>
      <c r="H11" s="39">
        <v>800078198</v>
      </c>
      <c r="I11" s="52" t="s">
        <v>103</v>
      </c>
      <c r="J11" s="39" t="s">
        <v>79</v>
      </c>
      <c r="K11" s="58">
        <v>44684</v>
      </c>
      <c r="L11" s="42">
        <v>420</v>
      </c>
      <c r="M11" s="42">
        <v>1414.98</v>
      </c>
      <c r="N11" s="42">
        <v>71.19</v>
      </c>
      <c r="O11" s="42">
        <v>264.11489999999998</v>
      </c>
      <c r="P11" s="45">
        <v>0.16950000000000001</v>
      </c>
      <c r="Q11" s="47">
        <v>46096</v>
      </c>
    </row>
    <row r="12" spans="1:22" ht="14.1" customHeight="1" x14ac:dyDescent="0.2">
      <c r="A12" s="38">
        <v>420</v>
      </c>
      <c r="B12" s="38">
        <v>420</v>
      </c>
      <c r="C12" s="38" t="s">
        <v>1033</v>
      </c>
      <c r="D12" s="38" t="s">
        <v>1061</v>
      </c>
      <c r="E12" s="38" t="s">
        <v>1062</v>
      </c>
      <c r="F12" s="52" t="s">
        <v>1054</v>
      </c>
      <c r="G12" s="38" t="s">
        <v>1063</v>
      </c>
      <c r="H12" s="39">
        <v>800078172</v>
      </c>
      <c r="I12" s="52" t="s">
        <v>103</v>
      </c>
      <c r="J12" s="38" t="s">
        <v>79</v>
      </c>
      <c r="K12" s="58">
        <v>44297</v>
      </c>
      <c r="L12" s="42">
        <v>500</v>
      </c>
      <c r="M12" s="42">
        <v>1642</v>
      </c>
      <c r="N12" s="42">
        <v>107.559</v>
      </c>
      <c r="O12" s="42">
        <v>399.04388999999998</v>
      </c>
      <c r="P12" s="45">
        <v>0.215118</v>
      </c>
      <c r="Q12" s="47">
        <v>47238</v>
      </c>
    </row>
    <row r="13" spans="1:22" ht="14.1" customHeight="1" x14ac:dyDescent="0.2">
      <c r="A13" s="38">
        <v>420</v>
      </c>
      <c r="B13" s="38">
        <v>420</v>
      </c>
      <c r="C13" s="38" t="s">
        <v>1033</v>
      </c>
      <c r="D13" s="38" t="s">
        <v>1064</v>
      </c>
      <c r="E13" s="38">
        <v>516354594</v>
      </c>
      <c r="F13" s="52" t="s">
        <v>170</v>
      </c>
      <c r="G13" s="38" t="s">
        <v>1065</v>
      </c>
      <c r="H13" s="39">
        <v>800082307</v>
      </c>
      <c r="I13" s="52" t="s">
        <v>103</v>
      </c>
      <c r="J13" s="38" t="s">
        <v>81</v>
      </c>
      <c r="K13" s="58">
        <v>44389</v>
      </c>
      <c r="L13" s="42">
        <v>750</v>
      </c>
      <c r="M13" s="42">
        <v>750</v>
      </c>
      <c r="N13" s="42">
        <v>145.83199999999999</v>
      </c>
      <c r="O13" s="42">
        <v>145.83199999999999</v>
      </c>
      <c r="P13" s="45">
        <v>0.19444266666666701</v>
      </c>
      <c r="Q13" s="47">
        <v>47443</v>
      </c>
    </row>
    <row r="14" spans="1:22" ht="14.1" customHeight="1" x14ac:dyDescent="0.2">
      <c r="A14" s="38">
        <v>420</v>
      </c>
      <c r="B14" s="38">
        <v>1471</v>
      </c>
      <c r="F14" s="52"/>
      <c r="H14" s="39"/>
      <c r="I14" s="52"/>
      <c r="K14" s="58"/>
      <c r="L14" s="42"/>
      <c r="M14" s="42"/>
      <c r="N14" s="42"/>
      <c r="O14" s="42"/>
      <c r="Q14" s="47"/>
    </row>
    <row r="15" spans="1:22" ht="14.1" customHeight="1" x14ac:dyDescent="0.2">
      <c r="F15" s="52"/>
      <c r="H15" s="39"/>
      <c r="I15" s="52"/>
      <c r="K15" s="58"/>
      <c r="L15" s="42"/>
      <c r="M15" s="42"/>
      <c r="N15" s="42"/>
      <c r="O15" s="42"/>
      <c r="Q15" s="47"/>
    </row>
    <row r="16" spans="1:22" ht="14.1" customHeight="1" x14ac:dyDescent="0.2">
      <c r="F16" s="52"/>
      <c r="H16" s="39"/>
      <c r="I16" s="52"/>
      <c r="K16" s="58"/>
      <c r="L16" s="42"/>
      <c r="M16" s="42"/>
      <c r="N16" s="42"/>
      <c r="O16" s="42"/>
      <c r="Q16" s="47"/>
    </row>
    <row r="17" spans="6:17" ht="14.1" customHeight="1" x14ac:dyDescent="0.2">
      <c r="F17" s="52"/>
      <c r="H17" s="39"/>
      <c r="I17" s="52"/>
      <c r="K17" s="58"/>
      <c r="L17" s="42"/>
      <c r="M17" s="42"/>
      <c r="N17" s="42"/>
      <c r="O17" s="42"/>
      <c r="Q17" s="47"/>
    </row>
    <row r="18" spans="6:17" ht="14.1" customHeight="1" x14ac:dyDescent="0.2">
      <c r="F18" s="52"/>
      <c r="H18" s="39"/>
      <c r="I18" s="52"/>
      <c r="K18" s="58"/>
      <c r="L18" s="42"/>
      <c r="M18" s="42"/>
      <c r="N18" s="42"/>
      <c r="O18" s="42"/>
      <c r="Q18" s="47"/>
    </row>
    <row r="19" spans="6:17" ht="14.1" customHeight="1" x14ac:dyDescent="0.2">
      <c r="F19" s="52"/>
      <c r="H19" s="39"/>
      <c r="I19" s="52"/>
      <c r="K19" s="58"/>
      <c r="L19" s="42"/>
      <c r="M19" s="42"/>
      <c r="N19" s="42"/>
      <c r="O19" s="42"/>
      <c r="Q19" s="47"/>
    </row>
    <row r="20" spans="6:17" ht="14.1" customHeight="1" x14ac:dyDescent="0.2">
      <c r="F20" s="52"/>
      <c r="H20" s="39"/>
      <c r="I20" s="52"/>
      <c r="L20" s="42"/>
      <c r="M20" s="42"/>
      <c r="N20" s="42"/>
      <c r="O20" s="42"/>
      <c r="Q20" s="47"/>
    </row>
    <row r="21" spans="6:17" ht="14.1" customHeight="1" x14ac:dyDescent="0.2">
      <c r="H21" s="39"/>
      <c r="L21" s="42"/>
      <c r="M21" s="42"/>
      <c r="N21" s="42"/>
      <c r="O21" s="42"/>
      <c r="Q21" s="47"/>
    </row>
    <row r="22" spans="6:17" ht="14.1" customHeight="1" x14ac:dyDescent="0.2">
      <c r="H22" s="39"/>
      <c r="L22" s="42"/>
      <c r="M22" s="42"/>
      <c r="N22" s="42"/>
      <c r="O22" s="42"/>
      <c r="Q22" s="47"/>
    </row>
    <row r="23" spans="6:17" ht="14.1" customHeight="1" x14ac:dyDescent="0.2">
      <c r="H23" s="39"/>
      <c r="L23" s="42"/>
      <c r="M23" s="42"/>
      <c r="N23" s="42"/>
      <c r="O23" s="42"/>
      <c r="Q23" s="47"/>
    </row>
    <row r="24" spans="6:17" ht="14.1" customHeight="1" x14ac:dyDescent="0.2">
      <c r="H24" s="39"/>
      <c r="L24" s="42"/>
      <c r="M24" s="42"/>
      <c r="N24" s="42"/>
      <c r="O24" s="42"/>
      <c r="Q24" s="47"/>
    </row>
    <row r="25" spans="6:17" ht="14.1" customHeight="1" x14ac:dyDescent="0.2">
      <c r="H25" s="39"/>
      <c r="N25" s="42"/>
      <c r="O25" s="42"/>
      <c r="Q25" s="47"/>
    </row>
    <row r="26" spans="6:17" ht="14.1" customHeight="1" x14ac:dyDescent="0.2">
      <c r="H26" s="39"/>
      <c r="Q26" s="47"/>
    </row>
    <row r="27" spans="6:17" ht="14.1" customHeight="1" x14ac:dyDescent="0.2">
      <c r="H27" s="39"/>
      <c r="Q27" s="47"/>
    </row>
    <row r="28" spans="6:17" ht="14.1" customHeight="1" x14ac:dyDescent="0.2">
      <c r="H28" s="39"/>
      <c r="Q28" s="47"/>
    </row>
    <row r="29" spans="6:17" ht="14.1" customHeight="1" x14ac:dyDescent="0.2">
      <c r="H29" s="39"/>
      <c r="Q29" s="47"/>
    </row>
    <row r="30" spans="6:17" ht="14.1" customHeight="1" x14ac:dyDescent="0.2">
      <c r="H30" s="39"/>
      <c r="Q30" s="47"/>
    </row>
    <row r="31" spans="6:17" ht="14.1" customHeight="1" x14ac:dyDescent="0.2">
      <c r="H31" s="39"/>
      <c r="Q31" s="47"/>
    </row>
    <row r="32" spans="6:17" ht="14.1" customHeight="1" x14ac:dyDescent="0.2">
      <c r="H32" s="39"/>
    </row>
  </sheetData>
  <sheetProtection formatColumns="0"/>
  <dataConsolidate/>
  <dataValidations count="2">
    <dataValidation type="list" allowBlank="1" showInputMessage="1" showErrorMessage="1" sqref="I2:I20" xr:uid="{665868FC-712B-4505-A414-83CDE64974B2}">
      <formula1>Type_of_Security_ID_Fund</formula1>
    </dataValidation>
    <dataValidation type="list" allowBlank="1" showInputMessage="1" showErrorMessage="1" sqref="F2:F20" xr:uid="{8554DBBC-2857-4A71-AA3C-542B2387B1DE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0CA7-247D-4C26-A7B9-EA29B9285C47}">
  <sheetPr codeName="Sheet36"/>
  <dimension ref="A1:H1315"/>
  <sheetViews>
    <sheetView showGridLines="0" rightToLeft="1" topLeftCell="B1" zoomScale="85" zoomScaleNormal="85" workbookViewId="0">
      <pane ySplit="1" topLeftCell="A885" activePane="bottomLeft" state="frozen"/>
      <selection pane="bottomLeft"/>
    </sheetView>
  </sheetViews>
  <sheetFormatPr defaultColWidth="9" defaultRowHeight="14.25" x14ac:dyDescent="0.2"/>
  <cols>
    <col min="1" max="1" width="29.375" style="38" customWidth="1"/>
    <col min="2" max="2" width="30.375" style="39" customWidth="1"/>
    <col min="3" max="3" width="90.875" style="39" customWidth="1"/>
    <col min="4" max="4" width="68.875" style="38" customWidth="1"/>
    <col min="5" max="5" width="17.375" style="39" customWidth="1"/>
    <col min="6" max="6" width="59.625" style="39" customWidth="1"/>
    <col min="7" max="7" width="63.375" style="39" customWidth="1"/>
    <col min="8" max="8" width="38.75" style="39" customWidth="1"/>
    <col min="9" max="9" width="9" style="39" customWidth="1"/>
    <col min="10" max="16384" width="9" style="39"/>
  </cols>
  <sheetData>
    <row r="1" spans="1:5" ht="45" x14ac:dyDescent="0.2">
      <c r="A1" s="66" t="s">
        <v>1066</v>
      </c>
      <c r="B1" s="66" t="s">
        <v>1067</v>
      </c>
      <c r="C1" s="66" t="s">
        <v>1068</v>
      </c>
      <c r="D1" s="66" t="s">
        <v>1069</v>
      </c>
    </row>
    <row r="2" spans="1:5" x14ac:dyDescent="0.2">
      <c r="A2" s="67"/>
      <c r="B2" s="67" t="s">
        <v>1070</v>
      </c>
      <c r="C2" s="68" t="s">
        <v>73</v>
      </c>
      <c r="D2" s="68"/>
    </row>
    <row r="3" spans="1:5" x14ac:dyDescent="0.2">
      <c r="A3" s="69"/>
      <c r="B3" s="69"/>
      <c r="C3" s="68" t="s">
        <v>138</v>
      </c>
      <c r="D3" s="68"/>
    </row>
    <row r="4" spans="1:5" ht="42.75" x14ac:dyDescent="0.2">
      <c r="A4" s="70"/>
      <c r="B4" s="71" t="s">
        <v>1071</v>
      </c>
      <c r="C4" s="72" t="s">
        <v>73</v>
      </c>
      <c r="D4" s="72"/>
    </row>
    <row r="5" spans="1:5" x14ac:dyDescent="0.2">
      <c r="A5" s="73"/>
      <c r="B5" s="74"/>
      <c r="C5" s="72" t="s">
        <v>1072</v>
      </c>
      <c r="D5" s="72"/>
    </row>
    <row r="6" spans="1:5" x14ac:dyDescent="0.2">
      <c r="A6" s="73"/>
      <c r="B6" s="74"/>
      <c r="C6" s="72" t="s">
        <v>1073</v>
      </c>
      <c r="D6" s="72"/>
    </row>
    <row r="7" spans="1:5" x14ac:dyDescent="0.2">
      <c r="A7" s="73"/>
      <c r="B7" s="74"/>
      <c r="C7" s="72" t="s">
        <v>1074</v>
      </c>
      <c r="D7" s="72"/>
    </row>
    <row r="8" spans="1:5" x14ac:dyDescent="0.2">
      <c r="A8" s="73"/>
      <c r="B8" s="74"/>
      <c r="C8" s="72" t="s">
        <v>1075</v>
      </c>
      <c r="D8" s="72"/>
    </row>
    <row r="9" spans="1:5" x14ac:dyDescent="0.2">
      <c r="A9" s="73"/>
      <c r="B9" s="74"/>
      <c r="C9" s="72" t="s">
        <v>1076</v>
      </c>
      <c r="D9" s="72"/>
    </row>
    <row r="10" spans="1:5" x14ac:dyDescent="0.2">
      <c r="A10" s="73"/>
      <c r="B10" s="74"/>
      <c r="C10" s="72" t="s">
        <v>1077</v>
      </c>
      <c r="D10" s="72"/>
    </row>
    <row r="11" spans="1:5" x14ac:dyDescent="0.2">
      <c r="A11" s="73"/>
      <c r="B11" s="74"/>
      <c r="C11" s="72" t="s">
        <v>1078</v>
      </c>
      <c r="D11" s="72"/>
      <c r="E11" s="39" t="s">
        <v>1079</v>
      </c>
    </row>
    <row r="12" spans="1:5" x14ac:dyDescent="0.2">
      <c r="A12" s="73"/>
      <c r="B12" s="74"/>
      <c r="C12" s="72" t="s">
        <v>1080</v>
      </c>
      <c r="D12" s="72"/>
      <c r="E12" s="39" t="s">
        <v>1079</v>
      </c>
    </row>
    <row r="13" spans="1:5" x14ac:dyDescent="0.2">
      <c r="A13" s="73"/>
      <c r="B13" s="74"/>
      <c r="C13" s="72" t="s">
        <v>1081</v>
      </c>
      <c r="D13" s="72"/>
    </row>
    <row r="14" spans="1:5" x14ac:dyDescent="0.2">
      <c r="A14" s="73"/>
      <c r="B14" s="74"/>
      <c r="C14" s="72" t="s">
        <v>1082</v>
      </c>
      <c r="D14" s="72"/>
    </row>
    <row r="15" spans="1:5" x14ac:dyDescent="0.2">
      <c r="A15" s="73"/>
      <c r="B15" s="74"/>
      <c r="C15" s="72" t="s">
        <v>1083</v>
      </c>
      <c r="D15" s="72"/>
    </row>
    <row r="16" spans="1:5" x14ac:dyDescent="0.2">
      <c r="A16" s="73"/>
      <c r="B16" s="74"/>
      <c r="C16" s="72" t="s">
        <v>1084</v>
      </c>
      <c r="D16" s="72"/>
    </row>
    <row r="17" spans="1:4" x14ac:dyDescent="0.2">
      <c r="A17" s="73"/>
      <c r="B17" s="74"/>
      <c r="C17" s="72" t="s">
        <v>1085</v>
      </c>
      <c r="D17" s="72"/>
    </row>
    <row r="18" spans="1:4" x14ac:dyDescent="0.2">
      <c r="A18" s="73"/>
      <c r="B18" s="74"/>
      <c r="C18" s="72" t="s">
        <v>1086</v>
      </c>
      <c r="D18" s="72"/>
    </row>
    <row r="19" spans="1:4" x14ac:dyDescent="0.2">
      <c r="A19" s="73"/>
      <c r="B19" s="74"/>
      <c r="C19" s="72" t="s">
        <v>1087</v>
      </c>
      <c r="D19" s="72"/>
    </row>
    <row r="20" spans="1:4" x14ac:dyDescent="0.2">
      <c r="A20" s="73"/>
      <c r="B20" s="74"/>
      <c r="C20" s="72" t="s">
        <v>1088</v>
      </c>
      <c r="D20" s="72"/>
    </row>
    <row r="21" spans="1:4" x14ac:dyDescent="0.2">
      <c r="A21" s="73"/>
      <c r="B21" s="74"/>
      <c r="C21" s="72" t="s">
        <v>139</v>
      </c>
      <c r="D21" s="72"/>
    </row>
    <row r="22" spans="1:4" x14ac:dyDescent="0.2">
      <c r="A22" s="73"/>
      <c r="B22" s="74"/>
      <c r="C22" s="72" t="s">
        <v>1089</v>
      </c>
      <c r="D22" s="72"/>
    </row>
    <row r="23" spans="1:4" x14ac:dyDescent="0.2">
      <c r="A23" s="73"/>
      <c r="B23" s="74"/>
      <c r="C23" s="72" t="s">
        <v>1090</v>
      </c>
      <c r="D23" s="72"/>
    </row>
    <row r="24" spans="1:4" x14ac:dyDescent="0.2">
      <c r="A24" s="73"/>
      <c r="B24" s="74"/>
      <c r="C24" s="72" t="s">
        <v>1091</v>
      </c>
      <c r="D24" s="72"/>
    </row>
    <row r="25" spans="1:4" x14ac:dyDescent="0.2">
      <c r="A25" s="73"/>
      <c r="B25" s="74"/>
      <c r="C25" s="72" t="s">
        <v>1092</v>
      </c>
      <c r="D25" s="72"/>
    </row>
    <row r="26" spans="1:4" x14ac:dyDescent="0.2">
      <c r="A26" s="73"/>
      <c r="B26" s="74"/>
      <c r="C26" s="72" t="s">
        <v>1093</v>
      </c>
      <c r="D26" s="72"/>
    </row>
    <row r="27" spans="1:4" x14ac:dyDescent="0.2">
      <c r="A27" s="73"/>
      <c r="B27" s="74"/>
      <c r="C27" s="72" t="s">
        <v>1094</v>
      </c>
      <c r="D27" s="72"/>
    </row>
    <row r="28" spans="1:4" x14ac:dyDescent="0.2">
      <c r="A28" s="73"/>
      <c r="B28" s="74"/>
      <c r="C28" s="72" t="s">
        <v>1095</v>
      </c>
      <c r="D28" s="72"/>
    </row>
    <row r="29" spans="1:4" x14ac:dyDescent="0.2">
      <c r="A29" s="73"/>
      <c r="B29" s="74"/>
      <c r="C29" s="72" t="s">
        <v>1096</v>
      </c>
      <c r="D29" s="72"/>
    </row>
    <row r="30" spans="1:4" x14ac:dyDescent="0.2">
      <c r="A30" s="73"/>
      <c r="B30" s="74"/>
      <c r="C30" s="72" t="s">
        <v>613</v>
      </c>
      <c r="D30" s="72"/>
    </row>
    <row r="31" spans="1:4" x14ac:dyDescent="0.2">
      <c r="A31" s="73"/>
      <c r="B31" s="74"/>
      <c r="C31" s="72" t="s">
        <v>1097</v>
      </c>
      <c r="D31" s="72"/>
    </row>
    <row r="32" spans="1:4" x14ac:dyDescent="0.2">
      <c r="A32" s="73"/>
      <c r="B32" s="74"/>
      <c r="C32" s="72" t="s">
        <v>1098</v>
      </c>
      <c r="D32" s="72"/>
    </row>
    <row r="33" spans="1:5" x14ac:dyDescent="0.2">
      <c r="A33" s="73"/>
      <c r="B33" s="74"/>
      <c r="C33" s="72" t="s">
        <v>1099</v>
      </c>
      <c r="D33" s="72"/>
    </row>
    <row r="34" spans="1:5" x14ac:dyDescent="0.2">
      <c r="A34" s="73"/>
      <c r="B34" s="74"/>
      <c r="C34" s="72" t="s">
        <v>1100</v>
      </c>
      <c r="D34" s="72"/>
    </row>
    <row r="35" spans="1:5" x14ac:dyDescent="0.2">
      <c r="A35" s="73"/>
      <c r="B35" s="74"/>
      <c r="C35" s="72" t="s">
        <v>1101</v>
      </c>
      <c r="D35" s="72"/>
    </row>
    <row r="36" spans="1:5" x14ac:dyDescent="0.2">
      <c r="A36" s="73"/>
      <c r="B36" s="74"/>
      <c r="C36" s="72" t="s">
        <v>1102</v>
      </c>
      <c r="D36" s="72"/>
      <c r="E36" s="39" t="s">
        <v>1079</v>
      </c>
    </row>
    <row r="37" spans="1:5" x14ac:dyDescent="0.2">
      <c r="A37" s="73"/>
      <c r="B37" s="74"/>
      <c r="C37" s="38" t="s">
        <v>1103</v>
      </c>
      <c r="D37" s="72"/>
      <c r="E37" s="39" t="s">
        <v>1079</v>
      </c>
    </row>
    <row r="38" spans="1:5" x14ac:dyDescent="0.2">
      <c r="A38" s="73"/>
      <c r="B38" s="74"/>
      <c r="C38" s="72" t="s">
        <v>669</v>
      </c>
      <c r="D38" s="72"/>
    </row>
    <row r="39" spans="1:5" x14ac:dyDescent="0.2">
      <c r="A39" s="73"/>
      <c r="B39" s="74"/>
      <c r="C39" s="72" t="s">
        <v>1104</v>
      </c>
      <c r="D39" s="72"/>
    </row>
    <row r="40" spans="1:5" x14ac:dyDescent="0.2">
      <c r="A40" s="73"/>
      <c r="B40" s="74"/>
      <c r="C40" s="72" t="s">
        <v>1105</v>
      </c>
      <c r="D40" s="72"/>
      <c r="E40" s="39" t="s">
        <v>1079</v>
      </c>
    </row>
    <row r="41" spans="1:5" x14ac:dyDescent="0.2">
      <c r="A41" s="73"/>
      <c r="B41" s="74"/>
      <c r="C41" s="72" t="s">
        <v>809</v>
      </c>
      <c r="D41" s="72"/>
    </row>
    <row r="42" spans="1:5" x14ac:dyDescent="0.2">
      <c r="A42" s="73"/>
      <c r="B42" s="74"/>
      <c r="C42" s="72" t="s">
        <v>1106</v>
      </c>
      <c r="D42" s="72"/>
    </row>
    <row r="43" spans="1:5" x14ac:dyDescent="0.2">
      <c r="A43" s="73"/>
      <c r="B43" s="74"/>
      <c r="C43" s="72" t="s">
        <v>1107</v>
      </c>
      <c r="D43" s="72"/>
    </row>
    <row r="44" spans="1:5" x14ac:dyDescent="0.2">
      <c r="A44" s="73"/>
      <c r="B44" s="74"/>
      <c r="C44" s="72" t="s">
        <v>1108</v>
      </c>
      <c r="D44" s="72"/>
    </row>
    <row r="45" spans="1:5" x14ac:dyDescent="0.2">
      <c r="A45" s="73"/>
      <c r="B45" s="74"/>
      <c r="C45" s="72" t="s">
        <v>1109</v>
      </c>
      <c r="D45" s="72"/>
    </row>
    <row r="46" spans="1:5" x14ac:dyDescent="0.2">
      <c r="A46" s="73"/>
      <c r="B46" s="74"/>
      <c r="C46" s="72" t="s">
        <v>1110</v>
      </c>
      <c r="D46" s="72"/>
      <c r="E46" s="39" t="s">
        <v>1079</v>
      </c>
    </row>
    <row r="47" spans="1:5" x14ac:dyDescent="0.2">
      <c r="A47" s="73"/>
      <c r="B47" s="74"/>
      <c r="C47" s="72" t="s">
        <v>1111</v>
      </c>
      <c r="D47" s="72"/>
    </row>
    <row r="48" spans="1:5" x14ac:dyDescent="0.2">
      <c r="A48" s="73"/>
      <c r="B48" s="74"/>
      <c r="C48" s="72" t="s">
        <v>704</v>
      </c>
      <c r="D48" s="72"/>
    </row>
    <row r="49" spans="1:5" x14ac:dyDescent="0.2">
      <c r="A49" s="73"/>
      <c r="B49" s="74"/>
      <c r="C49" s="72" t="s">
        <v>1112</v>
      </c>
      <c r="D49" s="72"/>
    </row>
    <row r="50" spans="1:5" x14ac:dyDescent="0.2">
      <c r="A50" s="73"/>
      <c r="B50" s="74"/>
      <c r="C50" s="72" t="s">
        <v>1113</v>
      </c>
      <c r="D50" s="72"/>
    </row>
    <row r="51" spans="1:5" x14ac:dyDescent="0.2">
      <c r="A51" s="73"/>
      <c r="B51" s="74"/>
      <c r="C51" s="72" t="s">
        <v>1114</v>
      </c>
      <c r="D51" s="72"/>
    </row>
    <row r="52" spans="1:5" x14ac:dyDescent="0.2">
      <c r="A52" s="73"/>
      <c r="B52" s="74"/>
      <c r="C52" s="72" t="s">
        <v>1115</v>
      </c>
      <c r="D52" s="72"/>
    </row>
    <row r="53" spans="1:5" x14ac:dyDescent="0.2">
      <c r="A53" s="73"/>
      <c r="B53" s="74"/>
      <c r="C53" s="72" t="s">
        <v>1116</v>
      </c>
      <c r="D53" s="72"/>
    </row>
    <row r="54" spans="1:5" x14ac:dyDescent="0.2">
      <c r="A54" s="73"/>
      <c r="B54" s="74"/>
      <c r="C54" s="72" t="s">
        <v>1117</v>
      </c>
      <c r="D54" s="72"/>
    </row>
    <row r="55" spans="1:5" x14ac:dyDescent="0.2">
      <c r="A55" s="73"/>
      <c r="B55" s="74"/>
      <c r="C55" s="72" t="s">
        <v>1118</v>
      </c>
      <c r="D55" s="72"/>
    </row>
    <row r="56" spans="1:5" x14ac:dyDescent="0.2">
      <c r="A56" s="73"/>
      <c r="B56" s="74"/>
      <c r="C56" s="72" t="s">
        <v>1119</v>
      </c>
      <c r="D56" s="72"/>
    </row>
    <row r="57" spans="1:5" x14ac:dyDescent="0.2">
      <c r="A57" s="73"/>
      <c r="B57" s="74"/>
      <c r="C57" s="72" t="s">
        <v>1120</v>
      </c>
      <c r="D57" s="72"/>
    </row>
    <row r="58" spans="1:5" x14ac:dyDescent="0.2">
      <c r="A58" s="73"/>
      <c r="B58" s="74"/>
      <c r="C58" s="72" t="s">
        <v>1121</v>
      </c>
      <c r="D58" s="72"/>
    </row>
    <row r="59" spans="1:5" x14ac:dyDescent="0.2">
      <c r="A59" s="73"/>
      <c r="B59" s="74"/>
      <c r="C59" s="72" t="s">
        <v>1122</v>
      </c>
      <c r="D59" s="72"/>
    </row>
    <row r="60" spans="1:5" x14ac:dyDescent="0.2">
      <c r="A60" s="73"/>
      <c r="B60" s="74"/>
      <c r="C60" s="72" t="s">
        <v>1123</v>
      </c>
      <c r="D60" s="72"/>
    </row>
    <row r="61" spans="1:5" x14ac:dyDescent="0.2">
      <c r="A61" s="73"/>
      <c r="B61" s="74"/>
      <c r="C61" s="72" t="s">
        <v>1124</v>
      </c>
      <c r="D61" s="72"/>
    </row>
    <row r="62" spans="1:5" x14ac:dyDescent="0.2">
      <c r="A62" s="73"/>
      <c r="B62" s="74"/>
      <c r="C62" s="72" t="s">
        <v>1125</v>
      </c>
      <c r="D62" s="72"/>
    </row>
    <row r="63" spans="1:5" x14ac:dyDescent="0.2">
      <c r="A63" s="73"/>
      <c r="B63" s="74"/>
      <c r="C63" s="72" t="s">
        <v>1126</v>
      </c>
      <c r="D63" s="72"/>
      <c r="E63" s="39" t="s">
        <v>1079</v>
      </c>
    </row>
    <row r="64" spans="1:5" x14ac:dyDescent="0.2">
      <c r="A64" s="73"/>
      <c r="B64" s="74"/>
      <c r="C64" s="72" t="s">
        <v>1127</v>
      </c>
      <c r="D64" s="72"/>
    </row>
    <row r="65" spans="1:4" x14ac:dyDescent="0.2">
      <c r="A65" s="73"/>
      <c r="B65" s="74"/>
      <c r="C65" s="72" t="s">
        <v>739</v>
      </c>
      <c r="D65" s="72"/>
    </row>
    <row r="66" spans="1:4" x14ac:dyDescent="0.2">
      <c r="A66" s="73"/>
      <c r="B66" s="74"/>
      <c r="C66" s="72" t="s">
        <v>1128</v>
      </c>
      <c r="D66" s="72"/>
    </row>
    <row r="67" spans="1:4" x14ac:dyDescent="0.2">
      <c r="A67" s="73"/>
      <c r="B67" s="74"/>
      <c r="C67" s="72" t="s">
        <v>1129</v>
      </c>
      <c r="D67" s="72"/>
    </row>
    <row r="68" spans="1:4" x14ac:dyDescent="0.2">
      <c r="A68" s="73"/>
      <c r="B68" s="74"/>
      <c r="C68" s="72" t="s">
        <v>1130</v>
      </c>
      <c r="D68" s="72"/>
    </row>
    <row r="69" spans="1:4" x14ac:dyDescent="0.2">
      <c r="A69" s="73"/>
      <c r="B69" s="74"/>
      <c r="C69" s="72" t="s">
        <v>1131</v>
      </c>
      <c r="D69" s="72"/>
    </row>
    <row r="70" spans="1:4" x14ac:dyDescent="0.2">
      <c r="A70" s="73"/>
      <c r="B70" s="74"/>
      <c r="C70" s="72" t="s">
        <v>1132</v>
      </c>
      <c r="D70" s="72"/>
    </row>
    <row r="71" spans="1:4" x14ac:dyDescent="0.2">
      <c r="A71" s="73"/>
      <c r="B71" s="74"/>
      <c r="C71" s="72" t="s">
        <v>1133</v>
      </c>
      <c r="D71" s="72"/>
    </row>
    <row r="72" spans="1:4" x14ac:dyDescent="0.2">
      <c r="A72" s="73"/>
      <c r="B72" s="74"/>
      <c r="C72" s="72" t="s">
        <v>1134</v>
      </c>
      <c r="D72" s="72"/>
    </row>
    <row r="73" spans="1:4" x14ac:dyDescent="0.2">
      <c r="A73" s="73"/>
      <c r="B73" s="74"/>
      <c r="C73" s="72" t="s">
        <v>1135</v>
      </c>
      <c r="D73" s="72"/>
    </row>
    <row r="74" spans="1:4" x14ac:dyDescent="0.2">
      <c r="A74" s="73"/>
      <c r="B74" s="74"/>
      <c r="C74" s="72" t="s">
        <v>1136</v>
      </c>
      <c r="D74" s="72"/>
    </row>
    <row r="75" spans="1:4" x14ac:dyDescent="0.2">
      <c r="A75" s="73"/>
      <c r="B75" s="74"/>
      <c r="C75" s="72" t="s">
        <v>1137</v>
      </c>
      <c r="D75" s="72"/>
    </row>
    <row r="76" spans="1:4" x14ac:dyDescent="0.2">
      <c r="A76" s="73"/>
      <c r="B76" s="74"/>
      <c r="C76" s="72" t="s">
        <v>1138</v>
      </c>
      <c r="D76" s="72"/>
    </row>
    <row r="77" spans="1:4" x14ac:dyDescent="0.2">
      <c r="A77" s="73"/>
      <c r="B77" s="74"/>
      <c r="C77" s="72" t="s">
        <v>1139</v>
      </c>
      <c r="D77" s="72"/>
    </row>
    <row r="78" spans="1:4" x14ac:dyDescent="0.2">
      <c r="A78" s="73"/>
      <c r="B78" s="74"/>
      <c r="C78" s="72" t="s">
        <v>1140</v>
      </c>
      <c r="D78" s="72"/>
    </row>
    <row r="79" spans="1:4" x14ac:dyDescent="0.2">
      <c r="A79" s="73"/>
      <c r="B79" s="74"/>
      <c r="C79" s="72" t="s">
        <v>1141</v>
      </c>
      <c r="D79" s="72"/>
    </row>
    <row r="80" spans="1:4" x14ac:dyDescent="0.2">
      <c r="A80" s="73"/>
      <c r="B80" s="74"/>
      <c r="C80" s="72" t="s">
        <v>1142</v>
      </c>
      <c r="D80" s="72"/>
    </row>
    <row r="81" spans="1:5" x14ac:dyDescent="0.2">
      <c r="A81" s="73"/>
      <c r="B81" s="74"/>
      <c r="C81" s="72" t="s">
        <v>1143</v>
      </c>
      <c r="D81" s="72"/>
    </row>
    <row r="82" spans="1:5" x14ac:dyDescent="0.2">
      <c r="A82" s="73"/>
      <c r="B82" s="74"/>
      <c r="C82" s="72" t="s">
        <v>1144</v>
      </c>
      <c r="D82" s="72"/>
    </row>
    <row r="83" spans="1:5" x14ac:dyDescent="0.2">
      <c r="A83" s="73"/>
      <c r="B83" s="74"/>
      <c r="C83" s="72" t="s">
        <v>1145</v>
      </c>
      <c r="D83" s="72"/>
    </row>
    <row r="84" spans="1:5" x14ac:dyDescent="0.2">
      <c r="A84" s="73"/>
      <c r="B84" s="74"/>
      <c r="C84" s="72" t="s">
        <v>1146</v>
      </c>
      <c r="D84" s="72"/>
    </row>
    <row r="85" spans="1:5" x14ac:dyDescent="0.2">
      <c r="A85" s="73"/>
      <c r="B85" s="74"/>
      <c r="C85" s="72" t="s">
        <v>1147</v>
      </c>
      <c r="D85" s="72"/>
    </row>
    <row r="86" spans="1:5" x14ac:dyDescent="0.2">
      <c r="A86" s="73"/>
      <c r="B86" s="74"/>
      <c r="C86" s="72" t="s">
        <v>1148</v>
      </c>
      <c r="D86" s="72"/>
    </row>
    <row r="87" spans="1:5" x14ac:dyDescent="0.2">
      <c r="A87" s="73"/>
      <c r="B87" s="74"/>
      <c r="C87" s="72" t="s">
        <v>1149</v>
      </c>
      <c r="D87" s="72"/>
    </row>
    <row r="88" spans="1:5" x14ac:dyDescent="0.2">
      <c r="A88" s="73"/>
      <c r="B88" s="74"/>
      <c r="C88" s="72" t="s">
        <v>1150</v>
      </c>
      <c r="D88" s="72"/>
    </row>
    <row r="89" spans="1:5" x14ac:dyDescent="0.2">
      <c r="A89" s="73"/>
      <c r="B89" s="74"/>
      <c r="C89" s="72" t="s">
        <v>1151</v>
      </c>
      <c r="D89" s="72"/>
    </row>
    <row r="90" spans="1:5" x14ac:dyDescent="0.2">
      <c r="A90" s="73"/>
      <c r="B90" s="74"/>
      <c r="C90" s="72" t="s">
        <v>2020</v>
      </c>
      <c r="D90" s="72"/>
    </row>
    <row r="91" spans="1:5" x14ac:dyDescent="0.2">
      <c r="A91" s="73"/>
      <c r="B91" s="74"/>
      <c r="C91" s="72" t="s">
        <v>1152</v>
      </c>
      <c r="D91" s="72"/>
    </row>
    <row r="92" spans="1:5" x14ac:dyDescent="0.2">
      <c r="A92" s="73"/>
      <c r="B92" s="74"/>
      <c r="C92" s="72" t="s">
        <v>1153</v>
      </c>
      <c r="D92" s="72"/>
    </row>
    <row r="93" spans="1:5" x14ac:dyDescent="0.2">
      <c r="A93" s="73"/>
      <c r="B93" s="74"/>
      <c r="C93" s="72" t="s">
        <v>1154</v>
      </c>
      <c r="D93" s="72"/>
    </row>
    <row r="94" spans="1:5" x14ac:dyDescent="0.2">
      <c r="A94" s="73"/>
      <c r="B94" s="74"/>
      <c r="C94" s="72" t="s">
        <v>1155</v>
      </c>
      <c r="D94" s="72" t="s">
        <v>1156</v>
      </c>
      <c r="E94" s="39" t="s">
        <v>1079</v>
      </c>
    </row>
    <row r="95" spans="1:5" x14ac:dyDescent="0.2">
      <c r="A95" s="73"/>
      <c r="B95" s="74"/>
      <c r="C95" s="72" t="s">
        <v>1157</v>
      </c>
      <c r="D95" s="72" t="s">
        <v>1158</v>
      </c>
      <c r="E95" s="39" t="s">
        <v>1079</v>
      </c>
    </row>
    <row r="96" spans="1:5" x14ac:dyDescent="0.2">
      <c r="A96" s="73"/>
      <c r="B96" s="74"/>
      <c r="C96" s="72" t="s">
        <v>1159</v>
      </c>
      <c r="D96" s="72" t="s">
        <v>1158</v>
      </c>
      <c r="E96" s="39" t="s">
        <v>1079</v>
      </c>
    </row>
    <row r="97" spans="1:5" x14ac:dyDescent="0.2">
      <c r="A97" s="73"/>
      <c r="B97" s="74"/>
      <c r="C97" s="72" t="s">
        <v>1160</v>
      </c>
      <c r="D97" s="72" t="s">
        <v>1158</v>
      </c>
      <c r="E97" s="39" t="s">
        <v>1079</v>
      </c>
    </row>
    <row r="98" spans="1:5" x14ac:dyDescent="0.2">
      <c r="A98" s="73"/>
      <c r="B98" s="74"/>
      <c r="C98" s="72" t="s">
        <v>1161</v>
      </c>
      <c r="D98" s="72" t="s">
        <v>1158</v>
      </c>
      <c r="E98" s="39" t="s">
        <v>1079</v>
      </c>
    </row>
    <row r="99" spans="1:5" x14ac:dyDescent="0.2">
      <c r="A99" s="73"/>
      <c r="B99" s="74"/>
      <c r="C99" s="72" t="s">
        <v>1162</v>
      </c>
      <c r="D99" s="72" t="s">
        <v>1158</v>
      </c>
      <c r="E99" s="39" t="s">
        <v>1079</v>
      </c>
    </row>
    <row r="100" spans="1:5" x14ac:dyDescent="0.2">
      <c r="A100" s="73"/>
      <c r="B100" s="74"/>
      <c r="C100" s="72" t="s">
        <v>1163</v>
      </c>
      <c r="D100" s="72" t="s">
        <v>1158</v>
      </c>
      <c r="E100" s="39" t="s">
        <v>1079</v>
      </c>
    </row>
    <row r="101" spans="1:5" x14ac:dyDescent="0.2">
      <c r="A101" s="73"/>
      <c r="B101" s="74"/>
      <c r="C101" s="72" t="s">
        <v>1164</v>
      </c>
      <c r="D101" s="72" t="s">
        <v>1158</v>
      </c>
      <c r="E101" s="39" t="s">
        <v>1079</v>
      </c>
    </row>
    <row r="102" spans="1:5" x14ac:dyDescent="0.2">
      <c r="A102" s="73"/>
      <c r="B102" s="74"/>
      <c r="C102" s="72" t="s">
        <v>1165</v>
      </c>
      <c r="D102" s="72" t="s">
        <v>1158</v>
      </c>
      <c r="E102" s="39" t="s">
        <v>1079</v>
      </c>
    </row>
    <row r="103" spans="1:5" x14ac:dyDescent="0.2">
      <c r="A103" s="73"/>
      <c r="B103" s="74"/>
      <c r="C103" s="72" t="s">
        <v>1166</v>
      </c>
      <c r="D103" s="72" t="s">
        <v>1158</v>
      </c>
      <c r="E103" s="39" t="s">
        <v>1079</v>
      </c>
    </row>
    <row r="104" spans="1:5" x14ac:dyDescent="0.2">
      <c r="A104" s="75"/>
      <c r="B104" s="75" t="s">
        <v>160</v>
      </c>
      <c r="C104" s="68" t="s">
        <v>170</v>
      </c>
      <c r="D104" s="68"/>
    </row>
    <row r="105" spans="1:5" x14ac:dyDescent="0.2">
      <c r="A105" s="76"/>
      <c r="B105" s="76"/>
      <c r="C105" s="68" t="s">
        <v>159</v>
      </c>
      <c r="D105" s="68"/>
    </row>
    <row r="106" spans="1:5" x14ac:dyDescent="0.2">
      <c r="A106" s="76"/>
      <c r="B106" s="76"/>
      <c r="C106" s="68" t="s">
        <v>1167</v>
      </c>
      <c r="D106" s="68"/>
    </row>
    <row r="107" spans="1:5" x14ac:dyDescent="0.2">
      <c r="A107" s="76"/>
      <c r="B107" s="76"/>
      <c r="C107" s="68" t="s">
        <v>1054</v>
      </c>
      <c r="D107" s="68"/>
    </row>
    <row r="108" spans="1:5" x14ac:dyDescent="0.2">
      <c r="A108" s="76"/>
      <c r="B108" s="76"/>
      <c r="C108" s="68" t="s">
        <v>103</v>
      </c>
      <c r="D108" s="68"/>
    </row>
    <row r="109" spans="1:5" x14ac:dyDescent="0.2">
      <c r="A109" s="76"/>
      <c r="B109" s="76"/>
      <c r="C109" s="68" t="s">
        <v>622</v>
      </c>
      <c r="D109" s="68"/>
    </row>
    <row r="110" spans="1:5" x14ac:dyDescent="0.2">
      <c r="A110" s="77"/>
      <c r="B110" s="77"/>
      <c r="C110" s="68" t="s">
        <v>682</v>
      </c>
      <c r="D110" s="68"/>
    </row>
    <row r="111" spans="1:5" x14ac:dyDescent="0.2">
      <c r="A111" s="73"/>
      <c r="B111" s="78" t="s">
        <v>56</v>
      </c>
      <c r="C111" s="72" t="s">
        <v>170</v>
      </c>
      <c r="D111" s="72"/>
    </row>
    <row r="112" spans="1:5" x14ac:dyDescent="0.2">
      <c r="A112" s="73"/>
      <c r="B112" s="79"/>
      <c r="C112" s="72" t="s">
        <v>71</v>
      </c>
      <c r="D112" s="72"/>
    </row>
    <row r="113" spans="1:4" x14ac:dyDescent="0.2">
      <c r="A113" s="73"/>
      <c r="B113" s="80"/>
      <c r="C113" s="72" t="s">
        <v>1168</v>
      </c>
      <c r="D113" s="72"/>
    </row>
    <row r="114" spans="1:4" x14ac:dyDescent="0.2">
      <c r="A114" s="81"/>
      <c r="B114" s="81" t="s">
        <v>1169</v>
      </c>
      <c r="C114" s="68" t="s">
        <v>170</v>
      </c>
      <c r="D114" s="68"/>
    </row>
    <row r="115" spans="1:4" x14ac:dyDescent="0.2">
      <c r="A115" s="81"/>
      <c r="B115" s="81"/>
      <c r="C115" s="68" t="s">
        <v>1167</v>
      </c>
      <c r="D115" s="68"/>
    </row>
    <row r="116" spans="1:4" x14ac:dyDescent="0.2">
      <c r="A116" s="81"/>
      <c r="B116" s="81"/>
      <c r="C116" s="68" t="s">
        <v>1054</v>
      </c>
      <c r="D116" s="68"/>
    </row>
    <row r="117" spans="1:4" x14ac:dyDescent="0.2">
      <c r="A117" s="81"/>
      <c r="B117" s="81"/>
      <c r="C117" s="68" t="s">
        <v>622</v>
      </c>
      <c r="D117" s="68"/>
    </row>
    <row r="118" spans="1:4" x14ac:dyDescent="0.2">
      <c r="A118" s="70"/>
      <c r="B118" s="82" t="s">
        <v>984</v>
      </c>
      <c r="C118" s="72" t="s">
        <v>170</v>
      </c>
      <c r="D118" s="72"/>
    </row>
    <row r="119" spans="1:4" x14ac:dyDescent="0.2">
      <c r="B119" s="83"/>
      <c r="C119" s="72" t="s">
        <v>1170</v>
      </c>
      <c r="D119" s="72"/>
    </row>
    <row r="120" spans="1:4" x14ac:dyDescent="0.2">
      <c r="B120" s="83"/>
      <c r="C120" s="72" t="s">
        <v>1054</v>
      </c>
      <c r="D120" s="72"/>
    </row>
    <row r="121" spans="1:4" x14ac:dyDescent="0.2">
      <c r="B121" s="83"/>
      <c r="C121" s="72" t="s">
        <v>103</v>
      </c>
      <c r="D121" s="72"/>
    </row>
    <row r="122" spans="1:4" x14ac:dyDescent="0.2">
      <c r="B122" s="83"/>
      <c r="C122" s="72" t="s">
        <v>1167</v>
      </c>
      <c r="D122" s="72"/>
    </row>
    <row r="123" spans="1:4" x14ac:dyDescent="0.2">
      <c r="B123" s="83"/>
      <c r="C123" s="72" t="s">
        <v>1171</v>
      </c>
      <c r="D123" s="72"/>
    </row>
    <row r="124" spans="1:4" x14ac:dyDescent="0.2">
      <c r="B124" s="83"/>
      <c r="C124" s="72" t="s">
        <v>1172</v>
      </c>
      <c r="D124" s="72"/>
    </row>
    <row r="125" spans="1:4" x14ac:dyDescent="0.2">
      <c r="B125" s="83"/>
      <c r="C125" s="72" t="s">
        <v>622</v>
      </c>
      <c r="D125" s="72"/>
    </row>
    <row r="126" spans="1:4" x14ac:dyDescent="0.2">
      <c r="A126" s="73"/>
      <c r="B126" s="84"/>
      <c r="C126" s="72" t="s">
        <v>682</v>
      </c>
      <c r="D126" s="72"/>
    </row>
    <row r="127" spans="1:4" x14ac:dyDescent="0.2">
      <c r="A127" s="75"/>
      <c r="B127" s="75" t="s">
        <v>161</v>
      </c>
      <c r="C127" s="68" t="s">
        <v>173</v>
      </c>
      <c r="D127" s="68"/>
    </row>
    <row r="128" spans="1:4" x14ac:dyDescent="0.2">
      <c r="A128" s="76"/>
      <c r="B128" s="76"/>
      <c r="C128" s="68" t="s">
        <v>1173</v>
      </c>
      <c r="D128" s="68"/>
    </row>
    <row r="129" spans="1:5" x14ac:dyDescent="0.2">
      <c r="A129" s="76"/>
      <c r="B129" s="76"/>
      <c r="C129" s="68" t="s">
        <v>1174</v>
      </c>
      <c r="D129" s="68"/>
    </row>
    <row r="130" spans="1:5" x14ac:dyDescent="0.2">
      <c r="A130" s="76"/>
      <c r="B130" s="76"/>
      <c r="C130" s="68" t="s">
        <v>834</v>
      </c>
      <c r="D130" s="68"/>
    </row>
    <row r="131" spans="1:5" x14ac:dyDescent="0.2">
      <c r="A131" s="76"/>
      <c r="B131" s="76"/>
      <c r="C131" s="68" t="s">
        <v>103</v>
      </c>
      <c r="D131" s="68"/>
    </row>
    <row r="132" spans="1:5" x14ac:dyDescent="0.2">
      <c r="A132" s="73"/>
      <c r="B132" s="79" t="s">
        <v>1175</v>
      </c>
      <c r="C132" s="72" t="s">
        <v>173</v>
      </c>
      <c r="D132" s="72"/>
    </row>
    <row r="133" spans="1:5" x14ac:dyDescent="0.2">
      <c r="A133" s="73"/>
      <c r="B133" s="79"/>
      <c r="C133" s="72" t="s">
        <v>103</v>
      </c>
      <c r="D133" s="72"/>
    </row>
    <row r="134" spans="1:5" x14ac:dyDescent="0.2">
      <c r="A134" s="85"/>
      <c r="B134" s="80"/>
      <c r="C134" s="72" t="s">
        <v>682</v>
      </c>
      <c r="D134" s="72"/>
    </row>
    <row r="135" spans="1:5" x14ac:dyDescent="0.2">
      <c r="A135" s="75"/>
      <c r="B135" s="75" t="s">
        <v>168</v>
      </c>
      <c r="C135" s="68" t="s">
        <v>175</v>
      </c>
      <c r="D135" s="68"/>
    </row>
    <row r="136" spans="1:5" x14ac:dyDescent="0.2">
      <c r="A136" s="76"/>
      <c r="B136" s="76"/>
      <c r="C136" s="68" t="s">
        <v>867</v>
      </c>
      <c r="D136" s="68"/>
      <c r="E136" s="39" t="s">
        <v>1079</v>
      </c>
    </row>
    <row r="137" spans="1:5" x14ac:dyDescent="0.2">
      <c r="A137" s="76"/>
      <c r="B137" s="76"/>
      <c r="C137" s="68" t="s">
        <v>1176</v>
      </c>
      <c r="D137" s="68" t="s">
        <v>1177</v>
      </c>
    </row>
    <row r="138" spans="1:5" x14ac:dyDescent="0.2">
      <c r="A138" s="76"/>
      <c r="B138" s="76"/>
      <c r="C138" s="68" t="s">
        <v>1178</v>
      </c>
      <c r="D138" s="68" t="s">
        <v>1179</v>
      </c>
    </row>
    <row r="139" spans="1:5" x14ac:dyDescent="0.2">
      <c r="A139" s="76"/>
      <c r="B139" s="76"/>
      <c r="C139" s="68" t="s">
        <v>1180</v>
      </c>
      <c r="D139" s="68"/>
    </row>
    <row r="140" spans="1:5" x14ac:dyDescent="0.2">
      <c r="A140" s="76"/>
      <c r="B140" s="76"/>
      <c r="C140" s="68" t="s">
        <v>1181</v>
      </c>
      <c r="D140" s="68"/>
    </row>
    <row r="141" spans="1:5" x14ac:dyDescent="0.2">
      <c r="A141" s="76"/>
      <c r="B141" s="76"/>
      <c r="C141" s="68" t="s">
        <v>1182</v>
      </c>
      <c r="D141" s="68"/>
    </row>
    <row r="142" spans="1:5" x14ac:dyDescent="0.2">
      <c r="A142" s="76"/>
      <c r="B142" s="76"/>
      <c r="C142" s="68" t="s">
        <v>1183</v>
      </c>
      <c r="D142" s="68"/>
    </row>
    <row r="143" spans="1:5" x14ac:dyDescent="0.2">
      <c r="A143" s="76"/>
      <c r="B143" s="76"/>
      <c r="C143" s="68" t="s">
        <v>1184</v>
      </c>
      <c r="D143" s="68"/>
    </row>
    <row r="144" spans="1:5" x14ac:dyDescent="0.2">
      <c r="A144" s="76"/>
      <c r="B144" s="76"/>
      <c r="C144" s="68" t="s">
        <v>1185</v>
      </c>
      <c r="D144" s="68"/>
    </row>
    <row r="145" spans="1:4" x14ac:dyDescent="0.2">
      <c r="A145" s="76"/>
      <c r="B145" s="76"/>
      <c r="C145" s="68" t="s">
        <v>682</v>
      </c>
      <c r="D145" s="68"/>
    </row>
    <row r="146" spans="1:4" x14ac:dyDescent="0.2">
      <c r="A146" s="70"/>
      <c r="B146" s="78" t="s">
        <v>1186</v>
      </c>
      <c r="C146" s="72" t="s">
        <v>1187</v>
      </c>
      <c r="D146" s="72"/>
    </row>
    <row r="147" spans="1:4" x14ac:dyDescent="0.2">
      <c r="A147" s="85"/>
      <c r="B147" s="80"/>
      <c r="C147" s="72" t="s">
        <v>74</v>
      </c>
      <c r="D147" s="72"/>
    </row>
    <row r="148" spans="1:4" x14ac:dyDescent="0.2">
      <c r="A148" s="86"/>
      <c r="B148" s="86" t="s">
        <v>87</v>
      </c>
      <c r="C148" s="68" t="s">
        <v>101</v>
      </c>
      <c r="D148" s="68" t="s">
        <v>1188</v>
      </c>
    </row>
    <row r="149" spans="1:4" x14ac:dyDescent="0.2">
      <c r="A149" s="81"/>
      <c r="B149" s="81"/>
      <c r="C149" s="68" t="s">
        <v>1189</v>
      </c>
      <c r="D149" s="68" t="s">
        <v>1190</v>
      </c>
    </row>
    <row r="150" spans="1:4" x14ac:dyDescent="0.2">
      <c r="A150" s="81"/>
      <c r="B150" s="81"/>
      <c r="C150" s="68" t="s">
        <v>625</v>
      </c>
      <c r="D150" s="68" t="s">
        <v>1191</v>
      </c>
    </row>
    <row r="151" spans="1:4" x14ac:dyDescent="0.2">
      <c r="A151" s="81"/>
      <c r="B151" s="81"/>
      <c r="C151" s="68" t="s">
        <v>648</v>
      </c>
      <c r="D151" s="68" t="s">
        <v>1192</v>
      </c>
    </row>
    <row r="152" spans="1:4" x14ac:dyDescent="0.2">
      <c r="A152" s="81"/>
      <c r="B152" s="81"/>
      <c r="C152" s="68" t="s">
        <v>1193</v>
      </c>
      <c r="D152" s="68" t="s">
        <v>1194</v>
      </c>
    </row>
    <row r="153" spans="1:4" x14ac:dyDescent="0.2">
      <c r="A153" s="81"/>
      <c r="B153" s="81"/>
      <c r="C153" s="68" t="s">
        <v>140</v>
      </c>
      <c r="D153" s="68" t="s">
        <v>1195</v>
      </c>
    </row>
    <row r="154" spans="1:4" x14ac:dyDescent="0.2">
      <c r="A154" s="81"/>
      <c r="B154" s="81"/>
      <c r="C154" s="68" t="s">
        <v>1196</v>
      </c>
      <c r="D154" s="68" t="s">
        <v>1197</v>
      </c>
    </row>
    <row r="155" spans="1:4" x14ac:dyDescent="0.2">
      <c r="A155" s="81"/>
      <c r="B155" s="81"/>
      <c r="C155" s="68" t="s">
        <v>1198</v>
      </c>
      <c r="D155" s="68" t="s">
        <v>1199</v>
      </c>
    </row>
    <row r="156" spans="1:4" x14ac:dyDescent="0.2">
      <c r="A156" s="81"/>
      <c r="B156" s="81"/>
      <c r="C156" s="68" t="s">
        <v>1200</v>
      </c>
      <c r="D156" s="68" t="s">
        <v>1201</v>
      </c>
    </row>
    <row r="157" spans="1:4" x14ac:dyDescent="0.2">
      <c r="A157" s="81"/>
      <c r="B157" s="81"/>
      <c r="C157" s="68" t="s">
        <v>1202</v>
      </c>
      <c r="D157" s="68" t="s">
        <v>1203</v>
      </c>
    </row>
    <row r="158" spans="1:4" x14ac:dyDescent="0.2">
      <c r="A158" s="81"/>
      <c r="B158" s="81"/>
      <c r="C158" s="68" t="s">
        <v>1204</v>
      </c>
      <c r="D158" s="68" t="s">
        <v>1205</v>
      </c>
    </row>
    <row r="159" spans="1:4" x14ac:dyDescent="0.2">
      <c r="A159" s="81"/>
      <c r="B159" s="81"/>
      <c r="C159" s="68" t="s">
        <v>1206</v>
      </c>
      <c r="D159" s="68" t="s">
        <v>1207</v>
      </c>
    </row>
    <row r="160" spans="1:4" x14ac:dyDescent="0.2">
      <c r="A160" s="81"/>
      <c r="B160" s="81"/>
      <c r="C160" s="68" t="s">
        <v>1208</v>
      </c>
      <c r="D160" s="68" t="s">
        <v>1209</v>
      </c>
    </row>
    <row r="161" spans="1:4" x14ac:dyDescent="0.2">
      <c r="A161" s="81"/>
      <c r="B161" s="81"/>
      <c r="C161" s="68" t="s">
        <v>1210</v>
      </c>
      <c r="D161" s="68" t="s">
        <v>1211</v>
      </c>
    </row>
    <row r="162" spans="1:4" x14ac:dyDescent="0.2">
      <c r="A162" s="81"/>
      <c r="B162" s="81"/>
      <c r="C162" s="68" t="s">
        <v>1212</v>
      </c>
      <c r="D162" s="68" t="s">
        <v>1213</v>
      </c>
    </row>
    <row r="163" spans="1:4" x14ac:dyDescent="0.2">
      <c r="A163" s="81"/>
      <c r="B163" s="81"/>
      <c r="C163" s="68" t="s">
        <v>1214</v>
      </c>
      <c r="D163" s="68" t="s">
        <v>1215</v>
      </c>
    </row>
    <row r="164" spans="1:4" x14ac:dyDescent="0.2">
      <c r="A164" s="81"/>
      <c r="B164" s="81"/>
      <c r="C164" s="68" t="s">
        <v>1216</v>
      </c>
      <c r="D164" s="68" t="s">
        <v>1217</v>
      </c>
    </row>
    <row r="165" spans="1:4" x14ac:dyDescent="0.2">
      <c r="A165" s="81"/>
      <c r="B165" s="81"/>
      <c r="C165" s="68" t="s">
        <v>1218</v>
      </c>
      <c r="D165" s="68" t="s">
        <v>1219</v>
      </c>
    </row>
    <row r="166" spans="1:4" x14ac:dyDescent="0.2">
      <c r="A166" s="81"/>
      <c r="B166" s="81"/>
      <c r="C166" s="68" t="s">
        <v>1220</v>
      </c>
      <c r="D166" s="68" t="s">
        <v>1221</v>
      </c>
    </row>
    <row r="167" spans="1:4" x14ac:dyDescent="0.2">
      <c r="A167" s="81"/>
      <c r="B167" s="81"/>
      <c r="C167" s="68" t="s">
        <v>1222</v>
      </c>
      <c r="D167" s="68" t="s">
        <v>1223</v>
      </c>
    </row>
    <row r="168" spans="1:4" x14ac:dyDescent="0.2">
      <c r="A168" s="81"/>
      <c r="B168" s="81"/>
      <c r="C168" s="68" t="s">
        <v>630</v>
      </c>
      <c r="D168" s="68" t="s">
        <v>1224</v>
      </c>
    </row>
    <row r="169" spans="1:4" x14ac:dyDescent="0.2">
      <c r="A169" s="81"/>
      <c r="B169" s="81"/>
      <c r="C169" s="68" t="s">
        <v>1225</v>
      </c>
      <c r="D169" s="68" t="s">
        <v>1226</v>
      </c>
    </row>
    <row r="170" spans="1:4" x14ac:dyDescent="0.2">
      <c r="A170" s="81"/>
      <c r="B170" s="81"/>
      <c r="C170" s="68" t="s">
        <v>1227</v>
      </c>
      <c r="D170" s="68" t="s">
        <v>1228</v>
      </c>
    </row>
    <row r="171" spans="1:4" x14ac:dyDescent="0.2">
      <c r="A171" s="81"/>
      <c r="B171" s="81"/>
      <c r="C171" s="68" t="s">
        <v>1229</v>
      </c>
      <c r="D171" s="68" t="s">
        <v>1230</v>
      </c>
    </row>
    <row r="172" spans="1:4" x14ac:dyDescent="0.2">
      <c r="A172" s="81"/>
      <c r="B172" s="81"/>
      <c r="C172" s="68" t="s">
        <v>1231</v>
      </c>
      <c r="D172" s="68" t="s">
        <v>1232</v>
      </c>
    </row>
    <row r="173" spans="1:4" x14ac:dyDescent="0.2">
      <c r="A173" s="81"/>
      <c r="B173" s="81"/>
      <c r="C173" s="68" t="s">
        <v>1233</v>
      </c>
      <c r="D173" s="68" t="s">
        <v>1234</v>
      </c>
    </row>
    <row r="174" spans="1:4" x14ac:dyDescent="0.2">
      <c r="A174" s="81"/>
      <c r="B174" s="81"/>
      <c r="C174" s="68" t="s">
        <v>1235</v>
      </c>
      <c r="D174" s="68" t="s">
        <v>1236</v>
      </c>
    </row>
    <row r="175" spans="1:4" x14ac:dyDescent="0.2">
      <c r="A175" s="81"/>
      <c r="B175" s="81"/>
      <c r="C175" s="68" t="s">
        <v>1237</v>
      </c>
      <c r="D175" s="68" t="s">
        <v>1238</v>
      </c>
    </row>
    <row r="176" spans="1:4" x14ac:dyDescent="0.2">
      <c r="A176" s="81"/>
      <c r="B176" s="81"/>
      <c r="C176" s="68" t="s">
        <v>1239</v>
      </c>
      <c r="D176" s="68" t="s">
        <v>1240</v>
      </c>
    </row>
    <row r="177" spans="1:5" x14ac:dyDescent="0.2">
      <c r="A177" s="81"/>
      <c r="B177" s="81"/>
      <c r="C177" s="68" t="s">
        <v>1241</v>
      </c>
      <c r="D177" s="68" t="s">
        <v>1242</v>
      </c>
    </row>
    <row r="178" spans="1:5" x14ac:dyDescent="0.2">
      <c r="A178" s="81"/>
      <c r="B178" s="81"/>
      <c r="C178" s="68" t="s">
        <v>1243</v>
      </c>
      <c r="D178" s="68" t="s">
        <v>1244</v>
      </c>
    </row>
    <row r="179" spans="1:5" x14ac:dyDescent="0.2">
      <c r="A179" s="81"/>
      <c r="B179" s="81"/>
      <c r="C179" s="68" t="s">
        <v>1245</v>
      </c>
      <c r="D179" s="68" t="s">
        <v>1246</v>
      </c>
    </row>
    <row r="180" spans="1:5" x14ac:dyDescent="0.2">
      <c r="A180" s="81"/>
      <c r="B180" s="81"/>
      <c r="C180" s="68" t="s">
        <v>1247</v>
      </c>
      <c r="D180" s="68" t="s">
        <v>1248</v>
      </c>
      <c r="E180" s="39" t="s">
        <v>1079</v>
      </c>
    </row>
    <row r="181" spans="1:5" x14ac:dyDescent="0.2">
      <c r="A181" s="81"/>
      <c r="B181" s="81"/>
      <c r="C181" s="68" t="s">
        <v>682</v>
      </c>
      <c r="D181" s="68" t="s">
        <v>682</v>
      </c>
    </row>
    <row r="182" spans="1:5" x14ac:dyDescent="0.2">
      <c r="A182" s="70"/>
      <c r="B182" s="78" t="s">
        <v>1249</v>
      </c>
      <c r="C182" s="87" t="s">
        <v>179</v>
      </c>
      <c r="D182" s="87"/>
    </row>
    <row r="183" spans="1:5" x14ac:dyDescent="0.2">
      <c r="A183" s="73"/>
      <c r="B183" s="79"/>
      <c r="C183" s="87" t="s">
        <v>1250</v>
      </c>
      <c r="D183" s="87"/>
    </row>
    <row r="184" spans="1:5" x14ac:dyDescent="0.2">
      <c r="A184" s="73"/>
      <c r="B184" s="79"/>
      <c r="C184" s="87" t="s">
        <v>1251</v>
      </c>
      <c r="D184" s="87"/>
    </row>
    <row r="185" spans="1:5" x14ac:dyDescent="0.2">
      <c r="A185" s="85"/>
      <c r="B185" s="80"/>
      <c r="C185" s="87" t="s">
        <v>398</v>
      </c>
      <c r="D185" s="87"/>
    </row>
    <row r="186" spans="1:5" x14ac:dyDescent="0.2">
      <c r="A186" s="75"/>
      <c r="B186" s="75" t="s">
        <v>165</v>
      </c>
      <c r="C186" s="88" t="s">
        <v>1252</v>
      </c>
      <c r="D186" s="88"/>
    </row>
    <row r="187" spans="1:5" x14ac:dyDescent="0.2">
      <c r="A187" s="76"/>
      <c r="B187" s="76"/>
      <c r="C187" s="88" t="s">
        <v>180</v>
      </c>
      <c r="D187" s="88"/>
    </row>
    <row r="188" spans="1:5" x14ac:dyDescent="0.2">
      <c r="A188" s="70"/>
      <c r="B188" s="78" t="s">
        <v>61</v>
      </c>
      <c r="C188" s="87" t="s">
        <v>1253</v>
      </c>
      <c r="D188" s="87" t="s">
        <v>1254</v>
      </c>
    </row>
    <row r="189" spans="1:5" x14ac:dyDescent="0.2">
      <c r="A189" s="73"/>
      <c r="B189" s="79"/>
      <c r="C189" s="87" t="s">
        <v>178</v>
      </c>
      <c r="D189" s="87" t="s">
        <v>1255</v>
      </c>
    </row>
    <row r="190" spans="1:5" x14ac:dyDescent="0.2">
      <c r="A190" s="73"/>
      <c r="B190" s="79"/>
      <c r="C190" s="87" t="s">
        <v>103</v>
      </c>
      <c r="D190" s="87" t="s">
        <v>103</v>
      </c>
    </row>
    <row r="191" spans="1:5" x14ac:dyDescent="0.2">
      <c r="A191" s="73"/>
      <c r="B191" s="79"/>
      <c r="C191" s="87" t="s">
        <v>1256</v>
      </c>
      <c r="D191" s="87" t="s">
        <v>1257</v>
      </c>
    </row>
    <row r="192" spans="1:5" x14ac:dyDescent="0.2">
      <c r="A192" s="73"/>
      <c r="B192" s="79"/>
      <c r="C192" s="87" t="s">
        <v>1258</v>
      </c>
      <c r="D192" s="87" t="s">
        <v>1259</v>
      </c>
    </row>
    <row r="193" spans="1:4" x14ac:dyDescent="0.2">
      <c r="A193" s="73"/>
      <c r="B193" s="79"/>
      <c r="C193" s="87" t="s">
        <v>1260</v>
      </c>
      <c r="D193" s="87" t="s">
        <v>1261</v>
      </c>
    </row>
    <row r="194" spans="1:4" x14ac:dyDescent="0.2">
      <c r="A194" s="73"/>
      <c r="B194" s="79"/>
      <c r="C194" s="87" t="s">
        <v>1262</v>
      </c>
      <c r="D194" s="87" t="s">
        <v>1263</v>
      </c>
    </row>
    <row r="195" spans="1:4" x14ac:dyDescent="0.2">
      <c r="A195" s="73"/>
      <c r="B195" s="79"/>
      <c r="C195" s="87" t="s">
        <v>1264</v>
      </c>
      <c r="D195" s="87" t="s">
        <v>1265</v>
      </c>
    </row>
    <row r="196" spans="1:4" x14ac:dyDescent="0.2">
      <c r="A196" s="73"/>
      <c r="B196" s="79"/>
      <c r="C196" s="87" t="s">
        <v>1266</v>
      </c>
      <c r="D196" s="87" t="s">
        <v>1267</v>
      </c>
    </row>
    <row r="197" spans="1:4" x14ac:dyDescent="0.2">
      <c r="A197" s="73"/>
      <c r="B197" s="79"/>
      <c r="C197" s="87" t="s">
        <v>1268</v>
      </c>
      <c r="D197" s="87" t="s">
        <v>1269</v>
      </c>
    </row>
    <row r="198" spans="1:4" x14ac:dyDescent="0.2">
      <c r="A198" s="73"/>
      <c r="B198" s="79"/>
      <c r="C198" s="87" t="s">
        <v>1270</v>
      </c>
      <c r="D198" s="87" t="s">
        <v>1271</v>
      </c>
    </row>
    <row r="199" spans="1:4" x14ac:dyDescent="0.2">
      <c r="A199" s="73"/>
      <c r="B199" s="79"/>
      <c r="C199" s="87" t="s">
        <v>142</v>
      </c>
      <c r="D199" s="87" t="s">
        <v>1272</v>
      </c>
    </row>
    <row r="200" spans="1:4" x14ac:dyDescent="0.2">
      <c r="A200" s="73"/>
      <c r="B200" s="79"/>
      <c r="C200" s="87" t="s">
        <v>682</v>
      </c>
      <c r="D200" s="87" t="s">
        <v>682</v>
      </c>
    </row>
    <row r="201" spans="1:4" x14ac:dyDescent="0.2">
      <c r="A201" s="85"/>
      <c r="B201" s="80"/>
      <c r="C201" s="87" t="s">
        <v>398</v>
      </c>
      <c r="D201" s="87" t="s">
        <v>1273</v>
      </c>
    </row>
    <row r="202" spans="1:4" x14ac:dyDescent="0.2">
      <c r="A202" s="86"/>
      <c r="B202" s="86" t="s">
        <v>162</v>
      </c>
      <c r="C202" s="68" t="s">
        <v>1274</v>
      </c>
      <c r="D202" s="68"/>
    </row>
    <row r="203" spans="1:4" x14ac:dyDescent="0.2">
      <c r="A203" s="81"/>
      <c r="B203" s="81"/>
      <c r="C203" s="68" t="s">
        <v>1275</v>
      </c>
      <c r="D203" s="68"/>
    </row>
    <row r="204" spans="1:4" x14ac:dyDescent="0.2">
      <c r="A204" s="81"/>
      <c r="B204" s="81"/>
      <c r="C204" s="68" t="s">
        <v>1276</v>
      </c>
      <c r="D204" s="68"/>
    </row>
    <row r="205" spans="1:4" x14ac:dyDescent="0.2">
      <c r="A205" s="81"/>
      <c r="B205" s="81"/>
      <c r="C205" s="68" t="s">
        <v>828</v>
      </c>
      <c r="D205" s="68"/>
    </row>
    <row r="206" spans="1:4" x14ac:dyDescent="0.2">
      <c r="A206" s="81"/>
      <c r="B206" s="81"/>
      <c r="C206" s="68" t="s">
        <v>210</v>
      </c>
      <c r="D206" s="68"/>
    </row>
    <row r="207" spans="1:4" x14ac:dyDescent="0.2">
      <c r="A207" s="81"/>
      <c r="B207" s="81"/>
      <c r="C207" s="68" t="s">
        <v>591</v>
      </c>
      <c r="D207" s="68"/>
    </row>
    <row r="208" spans="1:4" x14ac:dyDescent="0.2">
      <c r="A208" s="81"/>
      <c r="B208" s="81"/>
      <c r="C208" s="68" t="s">
        <v>1277</v>
      </c>
      <c r="D208" s="68"/>
    </row>
    <row r="209" spans="1:5" x14ac:dyDescent="0.2">
      <c r="A209" s="81"/>
      <c r="B209" s="81"/>
      <c r="C209" s="68" t="s">
        <v>403</v>
      </c>
      <c r="D209" s="68"/>
    </row>
    <row r="210" spans="1:5" x14ac:dyDescent="0.2">
      <c r="A210" s="81"/>
      <c r="B210" s="81"/>
      <c r="C210" s="68" t="s">
        <v>1278</v>
      </c>
      <c r="D210" s="68"/>
    </row>
    <row r="211" spans="1:5" x14ac:dyDescent="0.2">
      <c r="A211" s="81"/>
      <c r="B211" s="81"/>
      <c r="C211" s="68" t="s">
        <v>228</v>
      </c>
      <c r="D211" s="68"/>
    </row>
    <row r="212" spans="1:5" x14ac:dyDescent="0.2">
      <c r="A212" s="81"/>
      <c r="B212" s="81"/>
      <c r="C212" s="68" t="s">
        <v>544</v>
      </c>
      <c r="D212" s="68"/>
    </row>
    <row r="213" spans="1:5" x14ac:dyDescent="0.2">
      <c r="A213" s="81"/>
      <c r="B213" s="81"/>
      <c r="C213" s="68" t="s">
        <v>250</v>
      </c>
      <c r="D213" s="68"/>
    </row>
    <row r="214" spans="1:5" x14ac:dyDescent="0.2">
      <c r="A214" s="81"/>
      <c r="B214" s="81"/>
      <c r="C214" s="68" t="s">
        <v>234</v>
      </c>
      <c r="D214" s="68"/>
    </row>
    <row r="215" spans="1:5" x14ac:dyDescent="0.2">
      <c r="A215" s="81"/>
      <c r="B215" s="81"/>
      <c r="C215" s="68" t="s">
        <v>1279</v>
      </c>
      <c r="D215" s="68"/>
    </row>
    <row r="216" spans="1:5" x14ac:dyDescent="0.2">
      <c r="A216" s="81"/>
      <c r="B216" s="81"/>
      <c r="C216" s="68" t="s">
        <v>1280</v>
      </c>
      <c r="D216" s="68"/>
    </row>
    <row r="217" spans="1:5" x14ac:dyDescent="0.2">
      <c r="A217" s="81"/>
      <c r="B217" s="81"/>
      <c r="C217" s="68" t="s">
        <v>281</v>
      </c>
      <c r="D217" s="68"/>
    </row>
    <row r="218" spans="1:5" x14ac:dyDescent="0.2">
      <c r="A218" s="81"/>
      <c r="B218" s="81"/>
      <c r="C218" s="68" t="s">
        <v>1281</v>
      </c>
      <c r="D218" s="68" t="s">
        <v>1282</v>
      </c>
      <c r="E218" s="39" t="s">
        <v>1079</v>
      </c>
    </row>
    <row r="219" spans="1:5" x14ac:dyDescent="0.2">
      <c r="A219" s="81"/>
      <c r="B219" s="81"/>
      <c r="C219" s="68" t="s">
        <v>214</v>
      </c>
      <c r="D219" s="68"/>
    </row>
    <row r="220" spans="1:5" x14ac:dyDescent="0.2">
      <c r="A220" s="81"/>
      <c r="B220" s="81"/>
      <c r="C220" s="68" t="s">
        <v>574</v>
      </c>
      <c r="D220" s="68"/>
    </row>
    <row r="221" spans="1:5" x14ac:dyDescent="0.2">
      <c r="A221" s="81"/>
      <c r="B221" s="81"/>
      <c r="C221" s="68" t="s">
        <v>1283</v>
      </c>
      <c r="D221" s="68"/>
    </row>
    <row r="222" spans="1:5" x14ac:dyDescent="0.2">
      <c r="A222" s="81"/>
      <c r="B222" s="81"/>
      <c r="C222" s="68" t="s">
        <v>1284</v>
      </c>
      <c r="D222" s="68"/>
    </row>
    <row r="223" spans="1:5" x14ac:dyDescent="0.2">
      <c r="A223" s="81"/>
      <c r="B223" s="81"/>
      <c r="C223" s="68" t="s">
        <v>1285</v>
      </c>
      <c r="D223" s="68"/>
    </row>
    <row r="224" spans="1:5" x14ac:dyDescent="0.2">
      <c r="A224" s="81"/>
      <c r="B224" s="81"/>
      <c r="C224" s="68" t="s">
        <v>533</v>
      </c>
      <c r="D224" s="68"/>
    </row>
    <row r="225" spans="1:4" x14ac:dyDescent="0.2">
      <c r="A225" s="81"/>
      <c r="B225" s="81"/>
      <c r="C225" s="68" t="s">
        <v>895</v>
      </c>
      <c r="D225" s="68"/>
    </row>
    <row r="226" spans="1:4" x14ac:dyDescent="0.2">
      <c r="A226" s="81"/>
      <c r="B226" s="81"/>
      <c r="C226" s="68" t="s">
        <v>1286</v>
      </c>
      <c r="D226" s="68"/>
    </row>
    <row r="227" spans="1:4" x14ac:dyDescent="0.2">
      <c r="A227" s="81"/>
      <c r="B227" s="81"/>
      <c r="C227" s="68" t="s">
        <v>1287</v>
      </c>
      <c r="D227" s="68"/>
    </row>
    <row r="228" spans="1:4" x14ac:dyDescent="0.2">
      <c r="A228" s="81"/>
      <c r="B228" s="81"/>
      <c r="C228" s="68" t="s">
        <v>439</v>
      </c>
      <c r="D228" s="68"/>
    </row>
    <row r="229" spans="1:4" x14ac:dyDescent="0.2">
      <c r="A229" s="81"/>
      <c r="B229" s="81"/>
      <c r="C229" s="68" t="s">
        <v>190</v>
      </c>
      <c r="D229" s="68"/>
    </row>
    <row r="230" spans="1:4" x14ac:dyDescent="0.2">
      <c r="A230" s="81"/>
      <c r="B230" s="81"/>
      <c r="C230" s="68" t="s">
        <v>184</v>
      </c>
      <c r="D230" s="68"/>
    </row>
    <row r="231" spans="1:4" x14ac:dyDescent="0.2">
      <c r="A231" s="81"/>
      <c r="B231" s="81"/>
      <c r="C231" s="68" t="s">
        <v>1288</v>
      </c>
      <c r="D231" s="68"/>
    </row>
    <row r="232" spans="1:4" x14ac:dyDescent="0.2">
      <c r="A232" s="81"/>
      <c r="B232" s="81"/>
      <c r="C232" s="68" t="s">
        <v>518</v>
      </c>
      <c r="D232" s="68"/>
    </row>
    <row r="233" spans="1:4" x14ac:dyDescent="0.2">
      <c r="A233" s="81"/>
      <c r="B233" s="81"/>
      <c r="C233" s="68" t="s">
        <v>1289</v>
      </c>
      <c r="D233" s="68"/>
    </row>
    <row r="234" spans="1:4" x14ac:dyDescent="0.2">
      <c r="A234" s="81"/>
      <c r="B234" s="81"/>
      <c r="C234" s="68" t="s">
        <v>1290</v>
      </c>
      <c r="D234" s="68"/>
    </row>
    <row r="235" spans="1:4" x14ac:dyDescent="0.2">
      <c r="A235" s="81"/>
      <c r="B235" s="81"/>
      <c r="C235" s="68" t="s">
        <v>1291</v>
      </c>
      <c r="D235" s="68"/>
    </row>
    <row r="236" spans="1:4" x14ac:dyDescent="0.2">
      <c r="A236" s="81"/>
      <c r="B236" s="81"/>
      <c r="C236" s="68" t="s">
        <v>1292</v>
      </c>
      <c r="D236" s="68"/>
    </row>
    <row r="237" spans="1:4" x14ac:dyDescent="0.2">
      <c r="A237" s="81"/>
      <c r="B237" s="81"/>
      <c r="C237" s="68" t="s">
        <v>1293</v>
      </c>
      <c r="D237" s="68"/>
    </row>
    <row r="238" spans="1:4" x14ac:dyDescent="0.2">
      <c r="A238" s="81"/>
      <c r="B238" s="81"/>
      <c r="C238" s="68" t="s">
        <v>27</v>
      </c>
      <c r="D238" s="68"/>
    </row>
    <row r="239" spans="1:4" x14ac:dyDescent="0.2">
      <c r="A239" s="81"/>
      <c r="B239" s="81"/>
      <c r="C239" s="68" t="s">
        <v>492</v>
      </c>
      <c r="D239" s="68"/>
    </row>
    <row r="240" spans="1:4" x14ac:dyDescent="0.2">
      <c r="A240" s="81"/>
      <c r="B240" s="81"/>
      <c r="C240" s="68" t="s">
        <v>1294</v>
      </c>
      <c r="D240" s="68"/>
    </row>
    <row r="241" spans="1:4" x14ac:dyDescent="0.2">
      <c r="A241" s="81"/>
      <c r="B241" s="81"/>
      <c r="C241" s="68" t="s">
        <v>176</v>
      </c>
      <c r="D241" s="68"/>
    </row>
    <row r="242" spans="1:4" x14ac:dyDescent="0.2">
      <c r="A242" s="81"/>
      <c r="B242" s="81"/>
      <c r="C242" s="68" t="s">
        <v>1295</v>
      </c>
      <c r="D242" s="68"/>
    </row>
    <row r="243" spans="1:4" x14ac:dyDescent="0.2">
      <c r="A243" s="81"/>
      <c r="B243" s="81"/>
      <c r="C243" s="68" t="s">
        <v>1296</v>
      </c>
      <c r="D243" s="68"/>
    </row>
    <row r="244" spans="1:4" x14ac:dyDescent="0.2">
      <c r="A244" s="81"/>
      <c r="B244" s="81"/>
      <c r="C244" s="68" t="s">
        <v>1297</v>
      </c>
      <c r="D244" s="68"/>
    </row>
    <row r="245" spans="1:4" x14ac:dyDescent="0.2">
      <c r="A245" s="81"/>
      <c r="B245" s="81"/>
      <c r="C245" s="68" t="s">
        <v>1298</v>
      </c>
      <c r="D245" s="68"/>
    </row>
    <row r="246" spans="1:4" x14ac:dyDescent="0.2">
      <c r="A246" s="81"/>
      <c r="B246" s="81"/>
      <c r="C246" s="68" t="s">
        <v>514</v>
      </c>
      <c r="D246" s="68"/>
    </row>
    <row r="247" spans="1:4" x14ac:dyDescent="0.2">
      <c r="A247" s="81"/>
      <c r="B247" s="81"/>
      <c r="C247" s="68" t="s">
        <v>1299</v>
      </c>
      <c r="D247" s="68"/>
    </row>
    <row r="248" spans="1:4" x14ac:dyDescent="0.2">
      <c r="A248" s="81"/>
      <c r="B248" s="81"/>
      <c r="C248" s="68" t="s">
        <v>1300</v>
      </c>
      <c r="D248" s="68"/>
    </row>
    <row r="249" spans="1:4" x14ac:dyDescent="0.2">
      <c r="A249" s="81"/>
      <c r="B249" s="81"/>
      <c r="C249" s="68" t="s">
        <v>1301</v>
      </c>
      <c r="D249" s="68"/>
    </row>
    <row r="250" spans="1:4" x14ac:dyDescent="0.2">
      <c r="A250" s="81"/>
      <c r="B250" s="81"/>
      <c r="C250" s="68" t="s">
        <v>203</v>
      </c>
      <c r="D250" s="68"/>
    </row>
    <row r="251" spans="1:4" x14ac:dyDescent="0.2">
      <c r="A251" s="81"/>
      <c r="B251" s="81"/>
      <c r="C251" s="68" t="s">
        <v>903</v>
      </c>
      <c r="D251" s="68"/>
    </row>
    <row r="252" spans="1:4" x14ac:dyDescent="0.2">
      <c r="A252" s="81"/>
      <c r="B252" s="81"/>
      <c r="C252" s="68" t="s">
        <v>682</v>
      </c>
      <c r="D252" s="68"/>
    </row>
    <row r="253" spans="1:4" x14ac:dyDescent="0.2">
      <c r="A253" s="81"/>
      <c r="B253" s="81"/>
      <c r="C253" s="68" t="s">
        <v>1302</v>
      </c>
      <c r="D253" s="68"/>
    </row>
    <row r="254" spans="1:4" x14ac:dyDescent="0.2">
      <c r="A254" s="81"/>
      <c r="B254" s="81"/>
      <c r="C254" s="68" t="s">
        <v>1303</v>
      </c>
      <c r="D254" s="68"/>
    </row>
    <row r="255" spans="1:4" x14ac:dyDescent="0.2">
      <c r="A255" s="81"/>
      <c r="B255" s="81"/>
      <c r="C255" s="68" t="s">
        <v>1304</v>
      </c>
      <c r="D255" s="68"/>
    </row>
    <row r="256" spans="1:4" x14ac:dyDescent="0.2">
      <c r="A256" s="81"/>
      <c r="B256" s="81"/>
      <c r="C256" s="68" t="s">
        <v>1305</v>
      </c>
      <c r="D256" s="68"/>
    </row>
    <row r="257" spans="1:5" x14ac:dyDescent="0.2">
      <c r="A257" s="81"/>
      <c r="B257" s="81"/>
      <c r="C257" s="68" t="s">
        <v>1306</v>
      </c>
      <c r="D257" s="68"/>
    </row>
    <row r="258" spans="1:5" x14ac:dyDescent="0.2">
      <c r="A258" s="81"/>
      <c r="B258" s="81"/>
      <c r="C258" s="68" t="s">
        <v>1307</v>
      </c>
      <c r="D258" s="68"/>
    </row>
    <row r="259" spans="1:5" x14ac:dyDescent="0.2">
      <c r="A259" s="81"/>
      <c r="B259" s="81"/>
      <c r="C259" s="68" t="s">
        <v>1308</v>
      </c>
      <c r="D259" s="68"/>
    </row>
    <row r="260" spans="1:5" x14ac:dyDescent="0.2">
      <c r="A260" s="81"/>
      <c r="B260" s="81"/>
      <c r="C260" s="68" t="s">
        <v>1309</v>
      </c>
      <c r="D260" s="68"/>
    </row>
    <row r="261" spans="1:5" x14ac:dyDescent="0.2">
      <c r="A261" s="81"/>
      <c r="B261" s="81"/>
      <c r="C261" s="68" t="s">
        <v>1310</v>
      </c>
      <c r="D261" s="68"/>
    </row>
    <row r="262" spans="1:5" x14ac:dyDescent="0.2">
      <c r="A262" s="81"/>
      <c r="B262" s="81"/>
      <c r="C262" s="68" t="s">
        <v>1311</v>
      </c>
      <c r="D262" s="68"/>
    </row>
    <row r="263" spans="1:5" x14ac:dyDescent="0.2">
      <c r="A263" s="81"/>
      <c r="B263" s="81"/>
      <c r="C263" s="68" t="s">
        <v>1312</v>
      </c>
      <c r="D263" s="68"/>
    </row>
    <row r="264" spans="1:5" x14ac:dyDescent="0.2">
      <c r="A264" s="81"/>
      <c r="B264" s="81"/>
      <c r="C264" s="68" t="s">
        <v>1313</v>
      </c>
      <c r="D264" s="68"/>
    </row>
    <row r="265" spans="1:5" x14ac:dyDescent="0.2">
      <c r="A265" s="81"/>
      <c r="B265" s="81"/>
      <c r="C265" s="68" t="s">
        <v>1314</v>
      </c>
      <c r="D265" s="68"/>
    </row>
    <row r="266" spans="1:5" x14ac:dyDescent="0.2">
      <c r="A266" s="81"/>
      <c r="B266" s="81"/>
      <c r="C266" s="68" t="s">
        <v>1315</v>
      </c>
      <c r="D266" s="68"/>
    </row>
    <row r="267" spans="1:5" x14ac:dyDescent="0.2">
      <c r="A267" s="81"/>
      <c r="B267" s="81"/>
      <c r="C267" s="68" t="s">
        <v>1316</v>
      </c>
      <c r="D267" s="68"/>
    </row>
    <row r="268" spans="1:5" x14ac:dyDescent="0.2">
      <c r="A268" s="81"/>
      <c r="B268" s="81"/>
      <c r="C268" s="68" t="s">
        <v>1317</v>
      </c>
      <c r="D268" s="68"/>
    </row>
    <row r="269" spans="1:5" x14ac:dyDescent="0.2">
      <c r="A269" s="81"/>
      <c r="B269" s="81"/>
      <c r="C269" s="68" t="s">
        <v>1318</v>
      </c>
      <c r="D269" s="68"/>
    </row>
    <row r="270" spans="1:5" x14ac:dyDescent="0.2">
      <c r="A270" s="81"/>
      <c r="B270" s="81"/>
      <c r="C270" s="68" t="s">
        <v>1319</v>
      </c>
      <c r="D270" s="68" t="s">
        <v>1320</v>
      </c>
      <c r="E270" s="39" t="s">
        <v>1079</v>
      </c>
    </row>
    <row r="271" spans="1:5" x14ac:dyDescent="0.2">
      <c r="A271" s="81"/>
      <c r="B271" s="81"/>
      <c r="C271" s="68" t="s">
        <v>1321</v>
      </c>
      <c r="D271" s="68" t="s">
        <v>1322</v>
      </c>
      <c r="E271" s="39" t="s">
        <v>1079</v>
      </c>
    </row>
    <row r="272" spans="1:5" x14ac:dyDescent="0.2">
      <c r="A272" s="81"/>
      <c r="B272" s="81"/>
      <c r="C272" s="68" t="s">
        <v>1323</v>
      </c>
      <c r="D272" s="68" t="s">
        <v>1324</v>
      </c>
      <c r="E272" s="39" t="s">
        <v>1079</v>
      </c>
    </row>
    <row r="273" spans="1:5" x14ac:dyDescent="0.2">
      <c r="A273" s="81"/>
      <c r="B273" s="81"/>
      <c r="C273" s="68" t="s">
        <v>1325</v>
      </c>
      <c r="D273" s="68"/>
    </row>
    <row r="274" spans="1:5" x14ac:dyDescent="0.2">
      <c r="A274" s="81"/>
      <c r="B274" s="81"/>
      <c r="C274" s="68" t="s">
        <v>1326</v>
      </c>
      <c r="D274" s="68" t="s">
        <v>1327</v>
      </c>
      <c r="E274" s="39" t="s">
        <v>1079</v>
      </c>
    </row>
    <row r="275" spans="1:5" x14ac:dyDescent="0.2">
      <c r="A275" s="81"/>
      <c r="B275" s="81"/>
      <c r="C275" s="68" t="s">
        <v>1328</v>
      </c>
      <c r="D275" s="68"/>
    </row>
    <row r="276" spans="1:5" x14ac:dyDescent="0.2">
      <c r="A276" s="81"/>
      <c r="B276" s="81"/>
      <c r="C276" s="68" t="s">
        <v>1329</v>
      </c>
      <c r="D276" s="68"/>
    </row>
    <row r="277" spans="1:5" x14ac:dyDescent="0.2">
      <c r="A277" s="81"/>
      <c r="B277" s="81"/>
      <c r="C277" s="68" t="s">
        <v>1330</v>
      </c>
      <c r="D277" s="68"/>
    </row>
    <row r="278" spans="1:5" x14ac:dyDescent="0.2">
      <c r="A278" s="81"/>
      <c r="B278" s="81"/>
      <c r="C278" s="68" t="s">
        <v>1331</v>
      </c>
      <c r="D278" s="68"/>
    </row>
    <row r="279" spans="1:5" x14ac:dyDescent="0.2">
      <c r="A279" s="81"/>
      <c r="B279" s="81"/>
      <c r="C279" s="68" t="s">
        <v>1332</v>
      </c>
      <c r="D279" s="68"/>
    </row>
    <row r="280" spans="1:5" x14ac:dyDescent="0.2">
      <c r="A280" s="81"/>
      <c r="B280" s="81"/>
      <c r="C280" s="68" t="s">
        <v>1333</v>
      </c>
      <c r="D280" s="68"/>
    </row>
    <row r="281" spans="1:5" x14ac:dyDescent="0.2">
      <c r="A281" s="81"/>
      <c r="B281" s="81"/>
      <c r="C281" s="68" t="s">
        <v>1334</v>
      </c>
      <c r="D281" s="68"/>
    </row>
    <row r="282" spans="1:5" x14ac:dyDescent="0.2">
      <c r="A282" s="81"/>
      <c r="B282" s="81"/>
      <c r="C282" s="68" t="s">
        <v>1335</v>
      </c>
      <c r="D282" s="68" t="s">
        <v>1336</v>
      </c>
      <c r="E282" s="39" t="s">
        <v>1079</v>
      </c>
    </row>
    <row r="283" spans="1:5" x14ac:dyDescent="0.2">
      <c r="A283" s="81"/>
      <c r="B283" s="81"/>
      <c r="C283" s="68" t="s">
        <v>1337</v>
      </c>
      <c r="D283" s="68"/>
    </row>
    <row r="284" spans="1:5" x14ac:dyDescent="0.2">
      <c r="A284" s="81"/>
      <c r="B284" s="81"/>
      <c r="C284" s="68" t="s">
        <v>1338</v>
      </c>
      <c r="D284" s="68" t="s">
        <v>1339</v>
      </c>
      <c r="E284" s="39" t="s">
        <v>1079</v>
      </c>
    </row>
    <row r="285" spans="1:5" x14ac:dyDescent="0.2">
      <c r="A285" s="81"/>
      <c r="B285" s="81"/>
      <c r="C285" s="68" t="s">
        <v>1340</v>
      </c>
      <c r="D285" s="68"/>
    </row>
    <row r="286" spans="1:5" x14ac:dyDescent="0.2">
      <c r="A286" s="81"/>
      <c r="B286" s="81"/>
      <c r="C286" s="68" t="s">
        <v>1341</v>
      </c>
      <c r="D286" s="68"/>
    </row>
    <row r="287" spans="1:5" x14ac:dyDescent="0.2">
      <c r="A287" s="81"/>
      <c r="B287" s="81"/>
      <c r="C287" s="68" t="s">
        <v>1342</v>
      </c>
      <c r="D287" s="68"/>
    </row>
    <row r="288" spans="1:5" x14ac:dyDescent="0.2">
      <c r="A288" s="81"/>
      <c r="B288" s="81"/>
      <c r="C288" s="68" t="s">
        <v>1343</v>
      </c>
      <c r="D288" s="68"/>
    </row>
    <row r="289" spans="1:5" x14ac:dyDescent="0.2">
      <c r="A289" s="81"/>
      <c r="B289" s="81"/>
      <c r="C289" s="68" t="s">
        <v>1344</v>
      </c>
      <c r="D289" s="68" t="s">
        <v>1345</v>
      </c>
      <c r="E289" s="39" t="s">
        <v>1079</v>
      </c>
    </row>
    <row r="290" spans="1:5" x14ac:dyDescent="0.2">
      <c r="A290" s="81"/>
      <c r="B290" s="81"/>
      <c r="C290" s="68" t="s">
        <v>1346</v>
      </c>
      <c r="D290" s="68"/>
    </row>
    <row r="291" spans="1:5" x14ac:dyDescent="0.2">
      <c r="A291" s="81"/>
      <c r="B291" s="81"/>
      <c r="C291" s="68" t="s">
        <v>1347</v>
      </c>
      <c r="D291" s="68"/>
    </row>
    <row r="292" spans="1:5" x14ac:dyDescent="0.2">
      <c r="A292" s="81"/>
      <c r="B292" s="81"/>
      <c r="C292" s="68" t="s">
        <v>1348</v>
      </c>
      <c r="D292" s="68"/>
    </row>
    <row r="293" spans="1:5" x14ac:dyDescent="0.2">
      <c r="A293" s="81"/>
      <c r="B293" s="81"/>
      <c r="C293" s="68" t="s">
        <v>1349</v>
      </c>
      <c r="D293" s="68"/>
    </row>
    <row r="294" spans="1:5" x14ac:dyDescent="0.2">
      <c r="A294" s="81"/>
      <c r="B294" s="81"/>
      <c r="C294" s="68" t="s">
        <v>1350</v>
      </c>
      <c r="D294" s="68"/>
    </row>
    <row r="295" spans="1:5" x14ac:dyDescent="0.2">
      <c r="A295" s="81"/>
      <c r="B295" s="81"/>
      <c r="C295" s="68" t="s">
        <v>1351</v>
      </c>
      <c r="D295" s="68"/>
    </row>
    <row r="296" spans="1:5" x14ac:dyDescent="0.2">
      <c r="A296" s="81"/>
      <c r="B296" s="81"/>
      <c r="C296" s="68" t="s">
        <v>1352</v>
      </c>
      <c r="D296" s="68"/>
    </row>
    <row r="297" spans="1:5" x14ac:dyDescent="0.2">
      <c r="A297" s="81"/>
      <c r="B297" s="81"/>
      <c r="C297" s="68" t="s">
        <v>1353</v>
      </c>
      <c r="D297" s="68" t="s">
        <v>1354</v>
      </c>
      <c r="E297" s="39" t="s">
        <v>1079</v>
      </c>
    </row>
    <row r="298" spans="1:5" x14ac:dyDescent="0.2">
      <c r="A298" s="81"/>
      <c r="B298" s="81"/>
      <c r="C298" s="68" t="s">
        <v>1355</v>
      </c>
      <c r="D298" s="68"/>
    </row>
    <row r="299" spans="1:5" x14ac:dyDescent="0.2">
      <c r="A299" s="81"/>
      <c r="B299" s="81"/>
      <c r="C299" s="68" t="s">
        <v>1356</v>
      </c>
      <c r="D299" s="68"/>
    </row>
    <row r="300" spans="1:5" x14ac:dyDescent="0.2">
      <c r="A300" s="81"/>
      <c r="B300" s="81"/>
      <c r="C300" s="68" t="s">
        <v>1357</v>
      </c>
      <c r="D300" s="68"/>
      <c r="E300" s="39" t="s">
        <v>1079</v>
      </c>
    </row>
    <row r="301" spans="1:5" x14ac:dyDescent="0.2">
      <c r="A301" s="81"/>
      <c r="B301" s="81"/>
      <c r="C301" s="68" t="s">
        <v>1358</v>
      </c>
      <c r="D301" s="68"/>
    </row>
    <row r="302" spans="1:5" x14ac:dyDescent="0.2">
      <c r="A302" s="81"/>
      <c r="B302" s="81"/>
      <c r="C302" s="68" t="s">
        <v>1359</v>
      </c>
      <c r="D302" s="68"/>
    </row>
    <row r="303" spans="1:5" x14ac:dyDescent="0.2">
      <c r="A303" s="81"/>
      <c r="B303" s="81"/>
      <c r="C303" s="68" t="s">
        <v>1360</v>
      </c>
      <c r="D303" s="68"/>
    </row>
    <row r="304" spans="1:5" x14ac:dyDescent="0.2">
      <c r="A304" s="81"/>
      <c r="B304" s="81"/>
      <c r="C304" s="68" t="s">
        <v>1361</v>
      </c>
      <c r="D304" s="68"/>
    </row>
    <row r="305" spans="1:5" x14ac:dyDescent="0.2">
      <c r="A305" s="81"/>
      <c r="B305" s="81"/>
      <c r="C305" s="68" t="s">
        <v>1362</v>
      </c>
      <c r="D305" s="68"/>
    </row>
    <row r="306" spans="1:5" x14ac:dyDescent="0.2">
      <c r="A306" s="81"/>
      <c r="B306" s="81"/>
      <c r="C306" s="68" t="s">
        <v>1363</v>
      </c>
      <c r="D306" s="68"/>
    </row>
    <row r="307" spans="1:5" x14ac:dyDescent="0.2">
      <c r="A307" s="81"/>
      <c r="B307" s="81"/>
      <c r="C307" s="68" t="s">
        <v>656</v>
      </c>
      <c r="D307" s="68"/>
    </row>
    <row r="308" spans="1:5" x14ac:dyDescent="0.2">
      <c r="A308" s="81"/>
      <c r="B308" s="81"/>
      <c r="C308" s="68" t="s">
        <v>1364</v>
      </c>
      <c r="D308" s="68"/>
    </row>
    <row r="309" spans="1:5" x14ac:dyDescent="0.2">
      <c r="A309" s="81"/>
      <c r="B309" s="81"/>
      <c r="C309" s="68" t="s">
        <v>1365</v>
      </c>
      <c r="D309" s="68"/>
    </row>
    <row r="310" spans="1:5" x14ac:dyDescent="0.2">
      <c r="A310" s="81"/>
      <c r="B310" s="81"/>
      <c r="C310" s="68" t="s">
        <v>1366</v>
      </c>
      <c r="D310" s="68"/>
      <c r="E310" s="39" t="s">
        <v>1079</v>
      </c>
    </row>
    <row r="311" spans="1:5" x14ac:dyDescent="0.2">
      <c r="A311" s="81"/>
      <c r="B311" s="81"/>
      <c r="C311" s="68" t="s">
        <v>1367</v>
      </c>
      <c r="D311" s="68"/>
      <c r="E311" s="39" t="s">
        <v>1079</v>
      </c>
    </row>
    <row r="312" spans="1:5" x14ac:dyDescent="0.2">
      <c r="A312" s="81"/>
      <c r="B312" s="81"/>
      <c r="C312" s="68" t="s">
        <v>1368</v>
      </c>
      <c r="D312" s="68"/>
      <c r="E312" s="39" t="s">
        <v>1079</v>
      </c>
    </row>
    <row r="313" spans="1:5" x14ac:dyDescent="0.2">
      <c r="A313" s="81"/>
      <c r="B313" s="81"/>
      <c r="C313" s="68" t="s">
        <v>1369</v>
      </c>
      <c r="D313" s="68"/>
    </row>
    <row r="314" spans="1:5" x14ac:dyDescent="0.2">
      <c r="A314" s="81"/>
      <c r="B314" s="81"/>
      <c r="C314" s="68" t="s">
        <v>1370</v>
      </c>
      <c r="D314" s="68"/>
    </row>
    <row r="315" spans="1:5" x14ac:dyDescent="0.2">
      <c r="A315" s="81"/>
      <c r="B315" s="81"/>
      <c r="C315" s="68" t="s">
        <v>1371</v>
      </c>
      <c r="D315" s="68"/>
    </row>
    <row r="316" spans="1:5" x14ac:dyDescent="0.2">
      <c r="A316" s="81"/>
      <c r="B316" s="81"/>
      <c r="C316" s="68" t="s">
        <v>1372</v>
      </c>
      <c r="D316" s="68"/>
    </row>
    <row r="317" spans="1:5" x14ac:dyDescent="0.2">
      <c r="A317" s="81"/>
      <c r="B317" s="81"/>
      <c r="C317" s="68" t="s">
        <v>1373</v>
      </c>
      <c r="D317" s="68"/>
    </row>
    <row r="318" spans="1:5" x14ac:dyDescent="0.2">
      <c r="A318" s="81"/>
      <c r="B318" s="81"/>
      <c r="C318" s="68" t="s">
        <v>1374</v>
      </c>
      <c r="D318" s="89" t="s">
        <v>1375</v>
      </c>
      <c r="E318" s="39" t="s">
        <v>1079</v>
      </c>
    </row>
    <row r="319" spans="1:5" x14ac:dyDescent="0.2">
      <c r="A319" s="81"/>
      <c r="B319" s="81"/>
      <c r="C319" s="68" t="s">
        <v>1376</v>
      </c>
      <c r="D319" s="68"/>
    </row>
    <row r="320" spans="1:5" x14ac:dyDescent="0.2">
      <c r="A320" s="81"/>
      <c r="B320" s="81"/>
      <c r="C320" s="68" t="s">
        <v>1377</v>
      </c>
      <c r="D320" s="68"/>
    </row>
    <row r="321" spans="1:5" x14ac:dyDescent="0.2">
      <c r="A321" s="81"/>
      <c r="B321" s="81"/>
      <c r="C321" s="68" t="s">
        <v>1378</v>
      </c>
      <c r="D321" s="68"/>
    </row>
    <row r="322" spans="1:5" x14ac:dyDescent="0.2">
      <c r="A322" s="81"/>
      <c r="B322" s="81"/>
      <c r="C322" s="68" t="s">
        <v>1379</v>
      </c>
      <c r="D322" s="68"/>
    </row>
    <row r="323" spans="1:5" x14ac:dyDescent="0.2">
      <c r="A323" s="81"/>
      <c r="B323" s="81"/>
      <c r="C323" s="68" t="s">
        <v>1380</v>
      </c>
      <c r="D323" s="68"/>
    </row>
    <row r="324" spans="1:5" x14ac:dyDescent="0.2">
      <c r="A324" s="81"/>
      <c r="B324" s="81"/>
      <c r="C324" s="68" t="s">
        <v>1381</v>
      </c>
      <c r="D324" s="68"/>
    </row>
    <row r="325" spans="1:5" x14ac:dyDescent="0.2">
      <c r="A325" s="81"/>
      <c r="B325" s="81"/>
      <c r="C325" s="68" t="s">
        <v>1382</v>
      </c>
      <c r="D325" s="68"/>
    </row>
    <row r="326" spans="1:5" x14ac:dyDescent="0.2">
      <c r="A326" s="81"/>
      <c r="B326" s="81"/>
      <c r="C326" s="68" t="s">
        <v>1383</v>
      </c>
      <c r="D326" s="68"/>
    </row>
    <row r="327" spans="1:5" x14ac:dyDescent="0.2">
      <c r="A327" s="81"/>
      <c r="B327" s="81"/>
      <c r="C327" s="68" t="s">
        <v>908</v>
      </c>
      <c r="D327" s="68"/>
    </row>
    <row r="328" spans="1:5" x14ac:dyDescent="0.2">
      <c r="A328" s="70"/>
      <c r="B328" s="70" t="s">
        <v>683</v>
      </c>
      <c r="C328" s="87" t="s">
        <v>1384</v>
      </c>
      <c r="D328" s="87"/>
      <c r="E328" s="39" t="s">
        <v>1079</v>
      </c>
    </row>
    <row r="329" spans="1:5" x14ac:dyDescent="0.2">
      <c r="A329" s="73"/>
      <c r="B329" s="73"/>
      <c r="C329" s="87" t="s">
        <v>1385</v>
      </c>
      <c r="D329" s="87"/>
      <c r="E329" s="39" t="s">
        <v>1079</v>
      </c>
    </row>
    <row r="330" spans="1:5" x14ac:dyDescent="0.2">
      <c r="A330" s="73"/>
      <c r="B330" s="73"/>
      <c r="C330" s="87" t="s">
        <v>1386</v>
      </c>
      <c r="D330" s="87"/>
      <c r="E330" s="39" t="s">
        <v>1079</v>
      </c>
    </row>
    <row r="331" spans="1:5" x14ac:dyDescent="0.2">
      <c r="A331" s="73"/>
      <c r="B331" s="73"/>
      <c r="C331" s="87" t="s">
        <v>1387</v>
      </c>
      <c r="D331" s="87"/>
      <c r="E331" s="39" t="s">
        <v>1079</v>
      </c>
    </row>
    <row r="332" spans="1:5" x14ac:dyDescent="0.2">
      <c r="A332" s="73"/>
      <c r="B332" s="73"/>
      <c r="C332" s="87" t="s">
        <v>1388</v>
      </c>
      <c r="D332" s="87"/>
      <c r="E332" s="39" t="s">
        <v>1079</v>
      </c>
    </row>
    <row r="333" spans="1:5" x14ac:dyDescent="0.2">
      <c r="A333" s="73"/>
      <c r="B333" s="73"/>
      <c r="C333" s="87" t="s">
        <v>1389</v>
      </c>
      <c r="D333" s="87"/>
      <c r="E333" s="39" t="s">
        <v>1079</v>
      </c>
    </row>
    <row r="334" spans="1:5" x14ac:dyDescent="0.2">
      <c r="A334" s="73"/>
      <c r="B334" s="73"/>
      <c r="C334" s="87" t="s">
        <v>1390</v>
      </c>
      <c r="D334" s="87"/>
      <c r="E334" s="39" t="s">
        <v>1079</v>
      </c>
    </row>
    <row r="335" spans="1:5" x14ac:dyDescent="0.2">
      <c r="A335" s="73"/>
      <c r="B335" s="73"/>
      <c r="C335" s="87" t="s">
        <v>692</v>
      </c>
      <c r="D335" s="87"/>
      <c r="E335" s="39" t="s">
        <v>1079</v>
      </c>
    </row>
    <row r="336" spans="1:5" x14ac:dyDescent="0.2">
      <c r="A336" s="73"/>
      <c r="B336" s="73"/>
      <c r="C336" s="87" t="s">
        <v>1391</v>
      </c>
      <c r="D336" s="87"/>
      <c r="E336" s="39" t="s">
        <v>1079</v>
      </c>
    </row>
    <row r="337" spans="1:5" x14ac:dyDescent="0.2">
      <c r="A337" s="73"/>
      <c r="B337" s="73"/>
      <c r="C337" s="87" t="s">
        <v>2023</v>
      </c>
      <c r="D337" s="87"/>
      <c r="E337" s="39" t="s">
        <v>1079</v>
      </c>
    </row>
    <row r="338" spans="1:5" x14ac:dyDescent="0.2">
      <c r="A338" s="73"/>
      <c r="B338" s="73"/>
      <c r="C338" s="87" t="s">
        <v>1392</v>
      </c>
      <c r="D338" s="87"/>
      <c r="E338" s="39" t="s">
        <v>1079</v>
      </c>
    </row>
    <row r="339" spans="1:5" x14ac:dyDescent="0.2">
      <c r="A339" s="73"/>
      <c r="B339" s="73"/>
      <c r="C339" s="87" t="s">
        <v>2024</v>
      </c>
      <c r="D339" s="87"/>
      <c r="E339" s="39" t="s">
        <v>1079</v>
      </c>
    </row>
    <row r="340" spans="1:5" x14ac:dyDescent="0.2">
      <c r="A340" s="73"/>
      <c r="B340" s="73"/>
      <c r="C340" s="87" t="s">
        <v>2025</v>
      </c>
      <c r="D340" s="87"/>
      <c r="E340" s="39" t="s">
        <v>1079</v>
      </c>
    </row>
    <row r="341" spans="1:5" x14ac:dyDescent="0.2">
      <c r="A341" s="73"/>
      <c r="B341" s="73"/>
      <c r="C341" s="87" t="s">
        <v>1393</v>
      </c>
      <c r="D341" s="87"/>
      <c r="E341" s="39" t="s">
        <v>1079</v>
      </c>
    </row>
    <row r="342" spans="1:5" x14ac:dyDescent="0.2">
      <c r="A342" s="73"/>
      <c r="B342" s="73"/>
      <c r="C342" s="87" t="s">
        <v>2026</v>
      </c>
      <c r="D342" s="87"/>
      <c r="E342" s="39" t="s">
        <v>1079</v>
      </c>
    </row>
    <row r="343" spans="1:5" x14ac:dyDescent="0.2">
      <c r="A343" s="73"/>
      <c r="B343" s="73"/>
      <c r="C343" s="87" t="s">
        <v>2021</v>
      </c>
      <c r="D343" s="87"/>
      <c r="E343" s="39" t="s">
        <v>1079</v>
      </c>
    </row>
    <row r="344" spans="1:5" x14ac:dyDescent="0.2">
      <c r="A344" s="73"/>
      <c r="B344" s="73"/>
      <c r="C344" s="87" t="s">
        <v>1394</v>
      </c>
      <c r="D344" s="87"/>
      <c r="E344" s="39" t="s">
        <v>1079</v>
      </c>
    </row>
    <row r="345" spans="1:5" x14ac:dyDescent="0.2">
      <c r="A345" s="73"/>
      <c r="B345" s="73"/>
      <c r="C345" s="87" t="s">
        <v>2027</v>
      </c>
      <c r="D345" s="87"/>
      <c r="E345" s="39" t="s">
        <v>1079</v>
      </c>
    </row>
    <row r="346" spans="1:5" x14ac:dyDescent="0.2">
      <c r="A346" s="73"/>
      <c r="B346" s="73"/>
      <c r="C346" s="87" t="s">
        <v>1395</v>
      </c>
      <c r="D346" s="87"/>
      <c r="E346" s="39" t="s">
        <v>1079</v>
      </c>
    </row>
    <row r="347" spans="1:5" x14ac:dyDescent="0.2">
      <c r="A347" s="73"/>
      <c r="B347" s="73"/>
      <c r="C347" s="87" t="s">
        <v>1396</v>
      </c>
      <c r="D347" s="87"/>
      <c r="E347" s="39" t="s">
        <v>1079</v>
      </c>
    </row>
    <row r="348" spans="1:5" x14ac:dyDescent="0.2">
      <c r="A348" s="73"/>
      <c r="B348" s="73"/>
      <c r="C348" s="87" t="s">
        <v>1397</v>
      </c>
      <c r="D348" s="87"/>
      <c r="E348" s="39" t="s">
        <v>1079</v>
      </c>
    </row>
    <row r="349" spans="1:5" x14ac:dyDescent="0.2">
      <c r="A349" s="73"/>
      <c r="B349" s="73"/>
      <c r="C349" s="87" t="s">
        <v>1398</v>
      </c>
      <c r="D349" s="87"/>
      <c r="E349" s="39" t="s">
        <v>1079</v>
      </c>
    </row>
    <row r="350" spans="1:5" x14ac:dyDescent="0.2">
      <c r="A350" s="73"/>
      <c r="B350" s="73"/>
      <c r="C350" s="87" t="s">
        <v>1399</v>
      </c>
      <c r="D350" s="87"/>
      <c r="E350" s="39" t="s">
        <v>1079</v>
      </c>
    </row>
    <row r="351" spans="1:5" x14ac:dyDescent="0.2">
      <c r="A351" s="73"/>
      <c r="B351" s="73"/>
      <c r="C351" s="87" t="s">
        <v>1400</v>
      </c>
      <c r="D351" s="87"/>
      <c r="E351" s="39" t="s">
        <v>1079</v>
      </c>
    </row>
    <row r="352" spans="1:5" x14ac:dyDescent="0.2">
      <c r="A352" s="73"/>
      <c r="B352" s="73"/>
      <c r="C352" s="87" t="s">
        <v>2028</v>
      </c>
      <c r="D352" s="87"/>
      <c r="E352" s="39" t="s">
        <v>1079</v>
      </c>
    </row>
    <row r="353" spans="1:5" x14ac:dyDescent="0.2">
      <c r="A353" s="73"/>
      <c r="B353" s="73"/>
      <c r="C353" s="87" t="s">
        <v>1401</v>
      </c>
      <c r="D353" s="87"/>
      <c r="E353" s="39" t="s">
        <v>1079</v>
      </c>
    </row>
    <row r="354" spans="1:5" x14ac:dyDescent="0.2">
      <c r="A354" s="73"/>
      <c r="B354" s="73"/>
      <c r="C354" s="87" t="s">
        <v>1402</v>
      </c>
      <c r="D354" s="87"/>
      <c r="E354" s="39" t="s">
        <v>1079</v>
      </c>
    </row>
    <row r="355" spans="1:5" x14ac:dyDescent="0.2">
      <c r="A355" s="73"/>
      <c r="B355" s="73"/>
      <c r="C355" s="87" t="s">
        <v>1403</v>
      </c>
      <c r="D355" s="87"/>
      <c r="E355" s="39" t="s">
        <v>1079</v>
      </c>
    </row>
    <row r="356" spans="1:5" x14ac:dyDescent="0.2">
      <c r="A356" s="73"/>
      <c r="B356" s="73"/>
      <c r="C356" s="87" t="s">
        <v>701</v>
      </c>
      <c r="D356" s="87"/>
      <c r="E356" s="39" t="s">
        <v>1079</v>
      </c>
    </row>
    <row r="357" spans="1:5" x14ac:dyDescent="0.2">
      <c r="A357" s="73"/>
      <c r="B357" s="73"/>
      <c r="C357" s="87" t="s">
        <v>1404</v>
      </c>
      <c r="D357" s="87"/>
      <c r="E357" s="39" t="s">
        <v>1079</v>
      </c>
    </row>
    <row r="358" spans="1:5" x14ac:dyDescent="0.2">
      <c r="A358" s="73"/>
      <c r="B358" s="73"/>
      <c r="C358" s="87" t="s">
        <v>705</v>
      </c>
      <c r="D358" s="87"/>
      <c r="E358" s="39" t="s">
        <v>1079</v>
      </c>
    </row>
    <row r="359" spans="1:5" x14ac:dyDescent="0.2">
      <c r="A359" s="73"/>
      <c r="B359" s="73"/>
      <c r="C359" s="87" t="s">
        <v>1405</v>
      </c>
      <c r="D359" s="87"/>
      <c r="E359" s="39" t="s">
        <v>1079</v>
      </c>
    </row>
    <row r="360" spans="1:5" x14ac:dyDescent="0.2">
      <c r="A360" s="73"/>
      <c r="B360" s="73"/>
      <c r="C360" s="87" t="s">
        <v>1406</v>
      </c>
      <c r="D360" s="87"/>
      <c r="E360" s="39" t="s">
        <v>1079</v>
      </c>
    </row>
    <row r="361" spans="1:5" x14ac:dyDescent="0.2">
      <c r="A361" s="73"/>
      <c r="B361" s="73"/>
      <c r="C361" s="87" t="s">
        <v>712</v>
      </c>
      <c r="D361" s="87"/>
      <c r="E361" s="39" t="s">
        <v>1079</v>
      </c>
    </row>
    <row r="362" spans="1:5" x14ac:dyDescent="0.2">
      <c r="A362" s="73"/>
      <c r="B362" s="73"/>
      <c r="C362" s="87" t="s">
        <v>1407</v>
      </c>
      <c r="D362" s="87"/>
      <c r="E362" s="39" t="s">
        <v>1079</v>
      </c>
    </row>
    <row r="363" spans="1:5" x14ac:dyDescent="0.2">
      <c r="A363" s="73"/>
      <c r="B363" s="73"/>
      <c r="C363" s="87" t="s">
        <v>695</v>
      </c>
      <c r="D363" s="87"/>
      <c r="E363" s="39" t="s">
        <v>1079</v>
      </c>
    </row>
    <row r="364" spans="1:5" x14ac:dyDescent="0.2">
      <c r="A364" s="73"/>
      <c r="B364" s="73"/>
      <c r="C364" s="87" t="s">
        <v>1408</v>
      </c>
      <c r="D364" s="87"/>
      <c r="E364" s="39" t="s">
        <v>1079</v>
      </c>
    </row>
    <row r="365" spans="1:5" x14ac:dyDescent="0.2">
      <c r="A365" s="73"/>
      <c r="B365" s="73"/>
      <c r="C365" s="87" t="s">
        <v>1409</v>
      </c>
      <c r="D365" s="87"/>
      <c r="E365" s="39" t="s">
        <v>1079</v>
      </c>
    </row>
    <row r="366" spans="1:5" x14ac:dyDescent="0.2">
      <c r="A366" s="73"/>
      <c r="B366" s="73"/>
      <c r="C366" s="87" t="s">
        <v>1410</v>
      </c>
      <c r="D366" s="87"/>
      <c r="E366" s="39" t="s">
        <v>1079</v>
      </c>
    </row>
    <row r="367" spans="1:5" x14ac:dyDescent="0.2">
      <c r="A367" s="73"/>
      <c r="B367" s="73"/>
      <c r="C367" s="87" t="s">
        <v>2029</v>
      </c>
      <c r="D367" s="87"/>
      <c r="E367" s="39" t="s">
        <v>1079</v>
      </c>
    </row>
    <row r="368" spans="1:5" x14ac:dyDescent="0.2">
      <c r="A368" s="73"/>
      <c r="B368" s="73"/>
      <c r="C368" s="87" t="s">
        <v>2030</v>
      </c>
      <c r="D368" s="87"/>
      <c r="E368" s="39" t="s">
        <v>1079</v>
      </c>
    </row>
    <row r="369" spans="1:5" x14ac:dyDescent="0.2">
      <c r="A369" s="73"/>
      <c r="B369" s="73"/>
      <c r="C369" s="87" t="s">
        <v>1411</v>
      </c>
      <c r="D369" s="87"/>
      <c r="E369" s="39" t="s">
        <v>1079</v>
      </c>
    </row>
    <row r="370" spans="1:5" x14ac:dyDescent="0.2">
      <c r="A370" s="73"/>
      <c r="B370" s="73"/>
      <c r="C370" s="87" t="s">
        <v>1412</v>
      </c>
      <c r="D370" s="87"/>
      <c r="E370" s="39" t="s">
        <v>1079</v>
      </c>
    </row>
    <row r="371" spans="1:5" x14ac:dyDescent="0.2">
      <c r="A371" s="73"/>
      <c r="B371" s="73"/>
      <c r="C371" s="87" t="s">
        <v>1413</v>
      </c>
      <c r="D371" s="87"/>
      <c r="E371" s="39" t="s">
        <v>1079</v>
      </c>
    </row>
    <row r="372" spans="1:5" x14ac:dyDescent="0.2">
      <c r="A372" s="73"/>
      <c r="B372" s="73"/>
      <c r="C372" s="87" t="s">
        <v>1414</v>
      </c>
      <c r="D372" s="87"/>
      <c r="E372" s="39" t="s">
        <v>1079</v>
      </c>
    </row>
    <row r="373" spans="1:5" x14ac:dyDescent="0.2">
      <c r="A373" s="73"/>
      <c r="B373" s="73"/>
      <c r="C373" s="87" t="s">
        <v>1415</v>
      </c>
      <c r="D373" s="87"/>
      <c r="E373" s="39" t="s">
        <v>1079</v>
      </c>
    </row>
    <row r="374" spans="1:5" x14ac:dyDescent="0.2">
      <c r="A374" s="73"/>
      <c r="B374" s="73"/>
      <c r="C374" s="87" t="s">
        <v>1416</v>
      </c>
      <c r="D374" s="87"/>
      <c r="E374" s="39" t="s">
        <v>1079</v>
      </c>
    </row>
    <row r="375" spans="1:5" x14ac:dyDescent="0.2">
      <c r="A375" s="73"/>
      <c r="B375" s="73"/>
      <c r="C375" s="87" t="s">
        <v>1417</v>
      </c>
      <c r="D375" s="87"/>
      <c r="E375" s="39" t="s">
        <v>1079</v>
      </c>
    </row>
    <row r="376" spans="1:5" x14ac:dyDescent="0.2">
      <c r="A376" s="73"/>
      <c r="B376" s="73"/>
      <c r="C376" s="87" t="s">
        <v>1418</v>
      </c>
      <c r="D376" s="87"/>
      <c r="E376" s="39" t="s">
        <v>1079</v>
      </c>
    </row>
    <row r="377" spans="1:5" x14ac:dyDescent="0.2">
      <c r="A377" s="73"/>
      <c r="B377" s="73"/>
      <c r="C377" s="87" t="s">
        <v>1419</v>
      </c>
      <c r="D377" s="87"/>
      <c r="E377" s="39" t="s">
        <v>1079</v>
      </c>
    </row>
    <row r="378" spans="1:5" x14ac:dyDescent="0.2">
      <c r="A378" s="73"/>
      <c r="B378" s="73"/>
      <c r="C378" s="87" t="s">
        <v>1420</v>
      </c>
      <c r="D378" s="87"/>
      <c r="E378" s="39" t="s">
        <v>1079</v>
      </c>
    </row>
    <row r="379" spans="1:5" x14ac:dyDescent="0.2">
      <c r="A379" s="73"/>
      <c r="B379" s="73"/>
      <c r="C379" s="87" t="s">
        <v>1421</v>
      </c>
      <c r="D379" s="87"/>
      <c r="E379" s="39" t="s">
        <v>1079</v>
      </c>
    </row>
    <row r="380" spans="1:5" x14ac:dyDescent="0.2">
      <c r="A380" s="73"/>
      <c r="B380" s="73"/>
      <c r="C380" s="87" t="s">
        <v>1422</v>
      </c>
      <c r="D380" s="87"/>
      <c r="E380" s="39" t="s">
        <v>1079</v>
      </c>
    </row>
    <row r="381" spans="1:5" x14ac:dyDescent="0.2">
      <c r="A381" s="73"/>
      <c r="B381" s="73"/>
      <c r="C381" s="87" t="s">
        <v>1423</v>
      </c>
      <c r="D381" s="87"/>
      <c r="E381" s="39" t="s">
        <v>1079</v>
      </c>
    </row>
    <row r="382" spans="1:5" x14ac:dyDescent="0.2">
      <c r="A382" s="73"/>
      <c r="B382" s="73"/>
      <c r="C382" s="87" t="s">
        <v>1424</v>
      </c>
      <c r="D382" s="87"/>
      <c r="E382" s="39" t="s">
        <v>1079</v>
      </c>
    </row>
    <row r="383" spans="1:5" x14ac:dyDescent="0.2">
      <c r="A383" s="73"/>
      <c r="B383" s="73"/>
      <c r="C383" s="87" t="s">
        <v>1425</v>
      </c>
      <c r="D383" s="87"/>
      <c r="E383" s="39" t="s">
        <v>1079</v>
      </c>
    </row>
    <row r="384" spans="1:5" x14ac:dyDescent="0.2">
      <c r="A384" s="73"/>
      <c r="B384" s="73"/>
      <c r="C384" s="87" t="s">
        <v>1426</v>
      </c>
      <c r="D384" s="87"/>
      <c r="E384" s="39" t="s">
        <v>1079</v>
      </c>
    </row>
    <row r="385" spans="1:5" x14ac:dyDescent="0.2">
      <c r="A385" s="73"/>
      <c r="B385" s="73"/>
      <c r="C385" s="87" t="s">
        <v>1427</v>
      </c>
      <c r="D385" s="87"/>
      <c r="E385" s="39" t="s">
        <v>1079</v>
      </c>
    </row>
    <row r="386" spans="1:5" x14ac:dyDescent="0.2">
      <c r="A386" s="73"/>
      <c r="B386" s="73"/>
      <c r="C386" s="87" t="s">
        <v>1428</v>
      </c>
      <c r="D386" s="87"/>
      <c r="E386" s="39" t="s">
        <v>1079</v>
      </c>
    </row>
    <row r="387" spans="1:5" x14ac:dyDescent="0.2">
      <c r="A387" s="73"/>
      <c r="B387" s="73"/>
      <c r="C387" s="87" t="s">
        <v>1429</v>
      </c>
      <c r="D387" s="87"/>
      <c r="E387" s="39" t="s">
        <v>1079</v>
      </c>
    </row>
    <row r="388" spans="1:5" x14ac:dyDescent="0.2">
      <c r="A388" s="73"/>
      <c r="B388" s="73"/>
      <c r="C388" s="87" t="s">
        <v>1430</v>
      </c>
      <c r="D388" s="87"/>
      <c r="E388" s="39" t="s">
        <v>1079</v>
      </c>
    </row>
    <row r="389" spans="1:5" x14ac:dyDescent="0.2">
      <c r="A389" s="73"/>
      <c r="B389" s="73"/>
      <c r="C389" s="87" t="s">
        <v>1431</v>
      </c>
      <c r="D389" s="87"/>
      <c r="E389" s="39" t="s">
        <v>1079</v>
      </c>
    </row>
    <row r="390" spans="1:5" x14ac:dyDescent="0.2">
      <c r="A390" s="73"/>
      <c r="B390" s="73"/>
      <c r="C390" s="87" t="s">
        <v>796</v>
      </c>
      <c r="D390" s="87"/>
      <c r="E390" s="39" t="s">
        <v>1079</v>
      </c>
    </row>
    <row r="391" spans="1:5" x14ac:dyDescent="0.2">
      <c r="A391" s="73"/>
      <c r="B391" s="73"/>
      <c r="C391" s="87" t="s">
        <v>1432</v>
      </c>
      <c r="D391" s="87"/>
      <c r="E391" s="39" t="s">
        <v>1079</v>
      </c>
    </row>
    <row r="392" spans="1:5" x14ac:dyDescent="0.2">
      <c r="A392" s="73"/>
      <c r="B392" s="73"/>
      <c r="C392" s="87" t="s">
        <v>1433</v>
      </c>
      <c r="D392" s="87"/>
      <c r="E392" s="39" t="s">
        <v>1079</v>
      </c>
    </row>
    <row r="393" spans="1:5" x14ac:dyDescent="0.2">
      <c r="A393" s="73"/>
      <c r="B393" s="73"/>
      <c r="C393" s="87" t="s">
        <v>1434</v>
      </c>
      <c r="D393" s="87"/>
      <c r="E393" s="39" t="s">
        <v>1079</v>
      </c>
    </row>
    <row r="394" spans="1:5" x14ac:dyDescent="0.2">
      <c r="A394" s="73"/>
      <c r="B394" s="73"/>
      <c r="C394" s="87" t="s">
        <v>1435</v>
      </c>
      <c r="D394" s="87"/>
      <c r="E394" s="39" t="s">
        <v>1079</v>
      </c>
    </row>
    <row r="395" spans="1:5" x14ac:dyDescent="0.2">
      <c r="A395" s="73"/>
      <c r="B395" s="73"/>
      <c r="C395" s="87" t="s">
        <v>1436</v>
      </c>
      <c r="D395" s="87"/>
      <c r="E395" s="39" t="s">
        <v>1079</v>
      </c>
    </row>
    <row r="396" spans="1:5" x14ac:dyDescent="0.2">
      <c r="A396" s="73"/>
      <c r="B396" s="73"/>
      <c r="C396" s="87" t="s">
        <v>1437</v>
      </c>
      <c r="D396" s="87"/>
      <c r="E396" s="39" t="s">
        <v>1079</v>
      </c>
    </row>
    <row r="397" spans="1:5" x14ac:dyDescent="0.2">
      <c r="A397" s="73"/>
      <c r="B397" s="73"/>
      <c r="C397" s="87" t="s">
        <v>1438</v>
      </c>
      <c r="D397" s="87"/>
      <c r="E397" s="39" t="s">
        <v>1079</v>
      </c>
    </row>
    <row r="398" spans="1:5" x14ac:dyDescent="0.2">
      <c r="A398" s="73"/>
      <c r="B398" s="73"/>
      <c r="C398" s="87" t="s">
        <v>1439</v>
      </c>
      <c r="D398" s="87"/>
      <c r="E398" s="39" t="s">
        <v>1079</v>
      </c>
    </row>
    <row r="399" spans="1:5" x14ac:dyDescent="0.2">
      <c r="A399" s="73"/>
      <c r="B399" s="73"/>
      <c r="C399" s="87" t="s">
        <v>1440</v>
      </c>
      <c r="D399" s="87"/>
      <c r="E399" s="39" t="s">
        <v>1079</v>
      </c>
    </row>
    <row r="400" spans="1:5" x14ac:dyDescent="0.2">
      <c r="A400" s="73"/>
      <c r="B400" s="73"/>
      <c r="C400" s="87" t="s">
        <v>1441</v>
      </c>
      <c r="D400" s="87"/>
      <c r="E400" s="39" t="s">
        <v>1079</v>
      </c>
    </row>
    <row r="401" spans="1:5" x14ac:dyDescent="0.2">
      <c r="A401" s="73"/>
      <c r="B401" s="73"/>
      <c r="C401" s="87" t="s">
        <v>1442</v>
      </c>
      <c r="D401" s="87"/>
      <c r="E401" s="39" t="s">
        <v>1079</v>
      </c>
    </row>
    <row r="402" spans="1:5" x14ac:dyDescent="0.2">
      <c r="A402" s="73"/>
      <c r="B402" s="73"/>
      <c r="C402" s="87" t="s">
        <v>1443</v>
      </c>
      <c r="D402" s="87"/>
      <c r="E402" s="39" t="s">
        <v>1079</v>
      </c>
    </row>
    <row r="403" spans="1:5" x14ac:dyDescent="0.2">
      <c r="A403" s="73"/>
      <c r="B403" s="73"/>
      <c r="C403" s="87" t="s">
        <v>1444</v>
      </c>
      <c r="D403" s="87"/>
      <c r="E403" s="39" t="s">
        <v>1079</v>
      </c>
    </row>
    <row r="404" spans="1:5" x14ac:dyDescent="0.2">
      <c r="A404" s="73"/>
      <c r="B404" s="73"/>
      <c r="C404" s="87" t="s">
        <v>1445</v>
      </c>
      <c r="D404" s="87"/>
      <c r="E404" s="39" t="s">
        <v>1079</v>
      </c>
    </row>
    <row r="405" spans="1:5" x14ac:dyDescent="0.2">
      <c r="A405" s="73"/>
      <c r="B405" s="73"/>
      <c r="C405" s="87" t="s">
        <v>1446</v>
      </c>
      <c r="D405" s="87"/>
      <c r="E405" s="39" t="s">
        <v>1079</v>
      </c>
    </row>
    <row r="406" spans="1:5" x14ac:dyDescent="0.2">
      <c r="A406" s="73"/>
      <c r="B406" s="73"/>
      <c r="C406" s="87" t="s">
        <v>1447</v>
      </c>
      <c r="D406" s="87"/>
      <c r="E406" s="39" t="s">
        <v>1079</v>
      </c>
    </row>
    <row r="407" spans="1:5" x14ac:dyDescent="0.2">
      <c r="A407" s="73"/>
      <c r="B407" s="73"/>
      <c r="C407" s="87" t="s">
        <v>1448</v>
      </c>
      <c r="D407" s="87"/>
      <c r="E407" s="39" t="s">
        <v>1079</v>
      </c>
    </row>
    <row r="408" spans="1:5" x14ac:dyDescent="0.2">
      <c r="A408" s="73"/>
      <c r="B408" s="73"/>
      <c r="C408" s="87" t="s">
        <v>1449</v>
      </c>
      <c r="D408" s="87"/>
      <c r="E408" s="39" t="s">
        <v>1079</v>
      </c>
    </row>
    <row r="409" spans="1:5" x14ac:dyDescent="0.2">
      <c r="A409" s="73"/>
      <c r="B409" s="73"/>
      <c r="C409" s="87" t="s">
        <v>1450</v>
      </c>
      <c r="D409" s="87"/>
      <c r="E409" s="39" t="s">
        <v>1079</v>
      </c>
    </row>
    <row r="410" spans="1:5" x14ac:dyDescent="0.2">
      <c r="A410" s="73"/>
      <c r="B410" s="73"/>
      <c r="C410" s="87" t="s">
        <v>1451</v>
      </c>
      <c r="D410" s="87"/>
      <c r="E410" s="39" t="s">
        <v>1079</v>
      </c>
    </row>
    <row r="411" spans="1:5" x14ac:dyDescent="0.2">
      <c r="A411" s="73"/>
      <c r="B411" s="73"/>
      <c r="C411" s="87" t="s">
        <v>1452</v>
      </c>
      <c r="D411" s="87"/>
      <c r="E411" s="39" t="s">
        <v>1079</v>
      </c>
    </row>
    <row r="412" spans="1:5" x14ac:dyDescent="0.2">
      <c r="A412" s="73"/>
      <c r="B412" s="73"/>
      <c r="C412" s="87" t="s">
        <v>1453</v>
      </c>
      <c r="D412" s="87"/>
      <c r="E412" s="39" t="s">
        <v>1079</v>
      </c>
    </row>
    <row r="413" spans="1:5" x14ac:dyDescent="0.2">
      <c r="A413" s="73"/>
      <c r="B413" s="73"/>
      <c r="C413" s="87" t="s">
        <v>1454</v>
      </c>
      <c r="D413" s="87"/>
      <c r="E413" s="39" t="s">
        <v>1079</v>
      </c>
    </row>
    <row r="414" spans="1:5" x14ac:dyDescent="0.2">
      <c r="A414" s="73"/>
      <c r="B414" s="73"/>
      <c r="C414" s="87" t="s">
        <v>1455</v>
      </c>
      <c r="D414" s="87"/>
      <c r="E414" s="39" t="s">
        <v>1079</v>
      </c>
    </row>
    <row r="415" spans="1:5" x14ac:dyDescent="0.2">
      <c r="A415" s="73"/>
      <c r="B415" s="73"/>
      <c r="C415" s="87" t="s">
        <v>1456</v>
      </c>
      <c r="D415" s="87"/>
      <c r="E415" s="39" t="s">
        <v>1079</v>
      </c>
    </row>
    <row r="416" spans="1:5" x14ac:dyDescent="0.2">
      <c r="A416" s="73"/>
      <c r="B416" s="73"/>
      <c r="C416" s="87" t="s">
        <v>1457</v>
      </c>
      <c r="D416" s="87"/>
      <c r="E416" s="39" t="s">
        <v>1079</v>
      </c>
    </row>
    <row r="417" spans="1:5" x14ac:dyDescent="0.2">
      <c r="A417" s="73"/>
      <c r="B417" s="73"/>
      <c r="C417" s="87" t="s">
        <v>1458</v>
      </c>
      <c r="D417" s="87"/>
      <c r="E417" s="39" t="s">
        <v>1079</v>
      </c>
    </row>
    <row r="418" spans="1:5" x14ac:dyDescent="0.2">
      <c r="A418" s="73"/>
      <c r="B418" s="73"/>
      <c r="C418" s="87" t="s">
        <v>1459</v>
      </c>
      <c r="D418" s="87"/>
      <c r="E418" s="39" t="s">
        <v>1079</v>
      </c>
    </row>
    <row r="419" spans="1:5" x14ac:dyDescent="0.2">
      <c r="A419" s="73"/>
      <c r="B419" s="73"/>
      <c r="C419" s="87" t="s">
        <v>1460</v>
      </c>
      <c r="D419" s="87"/>
      <c r="E419" s="39" t="s">
        <v>1079</v>
      </c>
    </row>
    <row r="420" spans="1:5" x14ac:dyDescent="0.2">
      <c r="A420" s="73"/>
      <c r="B420" s="73"/>
      <c r="C420" s="87" t="s">
        <v>1461</v>
      </c>
      <c r="D420" s="87"/>
      <c r="E420" s="39" t="s">
        <v>1079</v>
      </c>
    </row>
    <row r="421" spans="1:5" x14ac:dyDescent="0.2">
      <c r="A421" s="73"/>
      <c r="B421" s="73"/>
      <c r="C421" s="87" t="s">
        <v>1462</v>
      </c>
      <c r="D421" s="87"/>
      <c r="E421" s="39" t="s">
        <v>1079</v>
      </c>
    </row>
    <row r="422" spans="1:5" x14ac:dyDescent="0.2">
      <c r="A422" s="73"/>
      <c r="B422" s="73"/>
      <c r="C422" s="87" t="s">
        <v>1463</v>
      </c>
      <c r="D422" s="87"/>
      <c r="E422" s="39" t="s">
        <v>1079</v>
      </c>
    </row>
    <row r="423" spans="1:5" x14ac:dyDescent="0.2">
      <c r="A423" s="73"/>
      <c r="B423" s="73"/>
      <c r="C423" s="87" t="s">
        <v>1464</v>
      </c>
      <c r="D423" s="87"/>
      <c r="E423" s="39" t="s">
        <v>1079</v>
      </c>
    </row>
    <row r="424" spans="1:5" x14ac:dyDescent="0.2">
      <c r="A424" s="73"/>
      <c r="B424" s="73"/>
      <c r="C424" s="87" t="s">
        <v>1465</v>
      </c>
      <c r="D424" s="87"/>
      <c r="E424" s="39" t="s">
        <v>1079</v>
      </c>
    </row>
    <row r="425" spans="1:5" x14ac:dyDescent="0.2">
      <c r="A425" s="73"/>
      <c r="B425" s="73"/>
      <c r="C425" s="87" t="s">
        <v>1466</v>
      </c>
      <c r="D425" s="87"/>
      <c r="E425" s="39" t="s">
        <v>1079</v>
      </c>
    </row>
    <row r="426" spans="1:5" x14ac:dyDescent="0.2">
      <c r="A426" s="73"/>
      <c r="B426" s="73"/>
      <c r="C426" s="87" t="s">
        <v>1467</v>
      </c>
      <c r="D426" s="87"/>
      <c r="E426" s="39" t="s">
        <v>1079</v>
      </c>
    </row>
    <row r="427" spans="1:5" x14ac:dyDescent="0.2">
      <c r="A427" s="73"/>
      <c r="B427" s="73"/>
      <c r="C427" s="87" t="s">
        <v>1468</v>
      </c>
      <c r="D427" s="87"/>
      <c r="E427" s="39" t="s">
        <v>1079</v>
      </c>
    </row>
    <row r="428" spans="1:5" x14ac:dyDescent="0.2">
      <c r="A428" s="73"/>
      <c r="B428" s="73"/>
      <c r="C428" s="87" t="s">
        <v>1469</v>
      </c>
      <c r="D428" s="87"/>
      <c r="E428" s="39" t="s">
        <v>1079</v>
      </c>
    </row>
    <row r="429" spans="1:5" x14ac:dyDescent="0.2">
      <c r="A429" s="73"/>
      <c r="B429" s="73"/>
      <c r="C429" s="87" t="s">
        <v>1470</v>
      </c>
      <c r="D429" s="87"/>
      <c r="E429" s="39" t="s">
        <v>1079</v>
      </c>
    </row>
    <row r="430" spans="1:5" x14ac:dyDescent="0.2">
      <c r="A430" s="73"/>
      <c r="B430" s="73"/>
      <c r="C430" s="87" t="s">
        <v>1471</v>
      </c>
      <c r="D430" s="87"/>
      <c r="E430" s="39" t="s">
        <v>1079</v>
      </c>
    </row>
    <row r="431" spans="1:5" x14ac:dyDescent="0.2">
      <c r="A431" s="73"/>
      <c r="B431" s="73"/>
      <c r="C431" s="87" t="s">
        <v>1472</v>
      </c>
      <c r="D431" s="87"/>
      <c r="E431" s="39" t="s">
        <v>1079</v>
      </c>
    </row>
    <row r="432" spans="1:5" x14ac:dyDescent="0.2">
      <c r="A432" s="73"/>
      <c r="B432" s="73"/>
      <c r="C432" s="87" t="s">
        <v>1473</v>
      </c>
      <c r="D432" s="87"/>
      <c r="E432" s="39" t="s">
        <v>1079</v>
      </c>
    </row>
    <row r="433" spans="1:5" x14ac:dyDescent="0.2">
      <c r="A433" s="73"/>
      <c r="B433" s="73"/>
      <c r="C433" s="87" t="s">
        <v>1474</v>
      </c>
      <c r="D433" s="87"/>
      <c r="E433" s="39" t="s">
        <v>1079</v>
      </c>
    </row>
    <row r="434" spans="1:5" x14ac:dyDescent="0.2">
      <c r="A434" s="73"/>
      <c r="B434" s="73"/>
      <c r="C434" s="87" t="s">
        <v>1475</v>
      </c>
      <c r="D434" s="87"/>
      <c r="E434" s="39" t="s">
        <v>1079</v>
      </c>
    </row>
    <row r="435" spans="1:5" x14ac:dyDescent="0.2">
      <c r="A435" s="73"/>
      <c r="B435" s="73"/>
      <c r="C435" s="87" t="s">
        <v>1476</v>
      </c>
      <c r="D435" s="87"/>
      <c r="E435" s="39" t="s">
        <v>1079</v>
      </c>
    </row>
    <row r="436" spans="1:5" x14ac:dyDescent="0.2">
      <c r="A436" s="73"/>
      <c r="B436" s="73"/>
      <c r="C436" s="87" t="s">
        <v>1477</v>
      </c>
      <c r="D436" s="87"/>
      <c r="E436" s="39" t="s">
        <v>1079</v>
      </c>
    </row>
    <row r="437" spans="1:5" x14ac:dyDescent="0.2">
      <c r="A437" s="73"/>
      <c r="B437" s="73"/>
      <c r="C437" s="87" t="s">
        <v>1478</v>
      </c>
      <c r="D437" s="87"/>
      <c r="E437" s="39" t="s">
        <v>1079</v>
      </c>
    </row>
    <row r="438" spans="1:5" x14ac:dyDescent="0.2">
      <c r="A438" s="73"/>
      <c r="B438" s="73"/>
      <c r="C438" s="87" t="s">
        <v>1479</v>
      </c>
      <c r="D438" s="87"/>
      <c r="E438" s="39" t="s">
        <v>1079</v>
      </c>
    </row>
    <row r="439" spans="1:5" x14ac:dyDescent="0.2">
      <c r="A439" s="73"/>
      <c r="B439" s="73"/>
      <c r="C439" s="87" t="s">
        <v>1480</v>
      </c>
      <c r="D439" s="87"/>
      <c r="E439" s="39" t="s">
        <v>1079</v>
      </c>
    </row>
    <row r="440" spans="1:5" x14ac:dyDescent="0.2">
      <c r="A440" s="73"/>
      <c r="B440" s="73"/>
      <c r="C440" s="87" t="s">
        <v>1481</v>
      </c>
      <c r="D440" s="87"/>
      <c r="E440" s="39" t="s">
        <v>1079</v>
      </c>
    </row>
    <row r="441" spans="1:5" x14ac:dyDescent="0.2">
      <c r="A441" s="73"/>
      <c r="B441" s="73"/>
      <c r="C441" s="87" t="s">
        <v>1482</v>
      </c>
      <c r="D441" s="87"/>
      <c r="E441" s="39" t="s">
        <v>1079</v>
      </c>
    </row>
    <row r="442" spans="1:5" x14ac:dyDescent="0.2">
      <c r="A442" s="73"/>
      <c r="B442" s="73"/>
      <c r="C442" s="87" t="s">
        <v>1483</v>
      </c>
      <c r="D442" s="87"/>
      <c r="E442" s="39" t="s">
        <v>1079</v>
      </c>
    </row>
    <row r="443" spans="1:5" x14ac:dyDescent="0.2">
      <c r="A443" s="73"/>
      <c r="B443" s="73"/>
      <c r="C443" s="87" t="s">
        <v>1484</v>
      </c>
      <c r="D443" s="87"/>
      <c r="E443" s="39" t="s">
        <v>1079</v>
      </c>
    </row>
    <row r="444" spans="1:5" x14ac:dyDescent="0.2">
      <c r="A444" s="73"/>
      <c r="B444" s="73"/>
      <c r="C444" s="87" t="s">
        <v>1485</v>
      </c>
      <c r="D444" s="87"/>
      <c r="E444" s="39" t="s">
        <v>1079</v>
      </c>
    </row>
    <row r="445" spans="1:5" x14ac:dyDescent="0.2">
      <c r="A445" s="73"/>
      <c r="B445" s="73"/>
      <c r="C445" s="87" t="s">
        <v>1486</v>
      </c>
      <c r="D445" s="87"/>
      <c r="E445" s="39" t="s">
        <v>1079</v>
      </c>
    </row>
    <row r="446" spans="1:5" x14ac:dyDescent="0.2">
      <c r="A446" s="73"/>
      <c r="B446" s="73"/>
      <c r="C446" s="87" t="s">
        <v>1487</v>
      </c>
      <c r="D446" s="87"/>
      <c r="E446" s="39" t="s">
        <v>1079</v>
      </c>
    </row>
    <row r="447" spans="1:5" x14ac:dyDescent="0.2">
      <c r="A447" s="73"/>
      <c r="B447" s="73"/>
      <c r="C447" s="87" t="s">
        <v>1488</v>
      </c>
      <c r="D447" s="87"/>
      <c r="E447" s="39" t="s">
        <v>1079</v>
      </c>
    </row>
    <row r="448" spans="1:5" x14ac:dyDescent="0.2">
      <c r="A448" s="73"/>
      <c r="B448" s="73"/>
      <c r="C448" s="87" t="s">
        <v>1489</v>
      </c>
      <c r="D448" s="87"/>
      <c r="E448" s="39" t="s">
        <v>1079</v>
      </c>
    </row>
    <row r="449" spans="1:5" x14ac:dyDescent="0.2">
      <c r="A449" s="73"/>
      <c r="B449" s="73"/>
      <c r="C449" s="87" t="s">
        <v>1490</v>
      </c>
      <c r="D449" s="87"/>
      <c r="E449" s="39" t="s">
        <v>1079</v>
      </c>
    </row>
    <row r="450" spans="1:5" x14ac:dyDescent="0.2">
      <c r="A450" s="73"/>
      <c r="B450" s="73"/>
      <c r="C450" s="87" t="s">
        <v>1491</v>
      </c>
      <c r="D450" s="87"/>
      <c r="E450" s="39" t="s">
        <v>1079</v>
      </c>
    </row>
    <row r="451" spans="1:5" x14ac:dyDescent="0.2">
      <c r="A451" s="73"/>
      <c r="B451" s="73"/>
      <c r="C451" s="87" t="s">
        <v>1492</v>
      </c>
      <c r="D451" s="87"/>
      <c r="E451" s="39" t="s">
        <v>1079</v>
      </c>
    </row>
    <row r="452" spans="1:5" x14ac:dyDescent="0.2">
      <c r="A452" s="73"/>
      <c r="B452" s="73"/>
      <c r="C452" s="87" t="s">
        <v>1493</v>
      </c>
      <c r="D452" s="87"/>
      <c r="E452" s="39" t="s">
        <v>1079</v>
      </c>
    </row>
    <row r="453" spans="1:5" x14ac:dyDescent="0.2">
      <c r="A453" s="73"/>
      <c r="B453" s="73"/>
      <c r="C453" s="87" t="s">
        <v>1494</v>
      </c>
      <c r="D453" s="87"/>
      <c r="E453" s="39" t="s">
        <v>1079</v>
      </c>
    </row>
    <row r="454" spans="1:5" x14ac:dyDescent="0.2">
      <c r="A454" s="73"/>
      <c r="B454" s="73"/>
      <c r="C454" s="87" t="s">
        <v>1495</v>
      </c>
      <c r="D454" s="87"/>
      <c r="E454" s="39" t="s">
        <v>1079</v>
      </c>
    </row>
    <row r="455" spans="1:5" x14ac:dyDescent="0.2">
      <c r="A455" s="73"/>
      <c r="B455" s="73"/>
      <c r="C455" s="87" t="s">
        <v>1496</v>
      </c>
      <c r="D455" s="87"/>
      <c r="E455" s="39" t="s">
        <v>1079</v>
      </c>
    </row>
    <row r="456" spans="1:5" x14ac:dyDescent="0.2">
      <c r="A456" s="73"/>
      <c r="B456" s="73"/>
      <c r="C456" s="87" t="s">
        <v>1497</v>
      </c>
      <c r="D456" s="87"/>
      <c r="E456" s="39" t="s">
        <v>1079</v>
      </c>
    </row>
    <row r="457" spans="1:5" x14ac:dyDescent="0.2">
      <c r="A457" s="73"/>
      <c r="B457" s="73"/>
      <c r="C457" s="87" t="s">
        <v>1498</v>
      </c>
      <c r="D457" s="87"/>
      <c r="E457" s="39" t="s">
        <v>1079</v>
      </c>
    </row>
    <row r="458" spans="1:5" x14ac:dyDescent="0.2">
      <c r="A458" s="73"/>
      <c r="B458" s="73"/>
      <c r="C458" s="87" t="s">
        <v>1499</v>
      </c>
      <c r="D458" s="87"/>
      <c r="E458" s="39" t="s">
        <v>1079</v>
      </c>
    </row>
    <row r="459" spans="1:5" x14ac:dyDescent="0.2">
      <c r="A459" s="73"/>
      <c r="B459" s="73"/>
      <c r="C459" s="87" t="s">
        <v>1500</v>
      </c>
      <c r="D459" s="87"/>
      <c r="E459" s="39" t="s">
        <v>1079</v>
      </c>
    </row>
    <row r="460" spans="1:5" x14ac:dyDescent="0.2">
      <c r="A460" s="73"/>
      <c r="B460" s="73"/>
      <c r="C460" s="87" t="s">
        <v>1501</v>
      </c>
      <c r="D460" s="87"/>
      <c r="E460" s="39" t="s">
        <v>1079</v>
      </c>
    </row>
    <row r="461" spans="1:5" x14ac:dyDescent="0.2">
      <c r="A461" s="73"/>
      <c r="B461" s="73"/>
      <c r="C461" s="87" t="s">
        <v>1502</v>
      </c>
      <c r="D461" s="87"/>
      <c r="E461" s="39" t="s">
        <v>1079</v>
      </c>
    </row>
    <row r="462" spans="1:5" x14ac:dyDescent="0.2">
      <c r="A462" s="73"/>
      <c r="B462" s="73"/>
      <c r="C462" s="87" t="s">
        <v>1503</v>
      </c>
      <c r="D462" s="87"/>
      <c r="E462" s="39" t="s">
        <v>1079</v>
      </c>
    </row>
    <row r="463" spans="1:5" x14ac:dyDescent="0.2">
      <c r="A463" s="73"/>
      <c r="B463" s="73"/>
      <c r="C463" s="87" t="s">
        <v>1504</v>
      </c>
      <c r="D463" s="87"/>
      <c r="E463" s="39" t="s">
        <v>1079</v>
      </c>
    </row>
    <row r="464" spans="1:5" x14ac:dyDescent="0.2">
      <c r="A464" s="73"/>
      <c r="B464" s="73"/>
      <c r="C464" s="87" t="s">
        <v>2031</v>
      </c>
      <c r="D464" s="87"/>
      <c r="E464" s="39" t="s">
        <v>1079</v>
      </c>
    </row>
    <row r="465" spans="1:5" x14ac:dyDescent="0.2">
      <c r="A465" s="73"/>
      <c r="B465" s="73"/>
      <c r="C465" s="87" t="s">
        <v>1505</v>
      </c>
      <c r="D465" s="87"/>
      <c r="E465" s="39" t="s">
        <v>1079</v>
      </c>
    </row>
    <row r="466" spans="1:5" x14ac:dyDescent="0.2">
      <c r="A466" s="73"/>
      <c r="B466" s="73"/>
      <c r="C466" s="87" t="s">
        <v>1506</v>
      </c>
      <c r="D466" s="87"/>
      <c r="E466" s="39" t="s">
        <v>1079</v>
      </c>
    </row>
    <row r="467" spans="1:5" x14ac:dyDescent="0.2">
      <c r="A467" s="73"/>
      <c r="B467" s="73"/>
      <c r="C467" s="87" t="s">
        <v>1507</v>
      </c>
      <c r="D467" s="87"/>
      <c r="E467" s="39" t="s">
        <v>1079</v>
      </c>
    </row>
    <row r="468" spans="1:5" x14ac:dyDescent="0.2">
      <c r="A468" s="73"/>
      <c r="B468" s="73"/>
      <c r="C468" s="87" t="s">
        <v>2032</v>
      </c>
      <c r="D468" s="87"/>
      <c r="E468" s="39" t="s">
        <v>1079</v>
      </c>
    </row>
    <row r="469" spans="1:5" x14ac:dyDescent="0.2">
      <c r="A469" s="73"/>
      <c r="B469" s="73"/>
      <c r="C469" s="87" t="s">
        <v>1508</v>
      </c>
      <c r="D469" s="87"/>
      <c r="E469" s="39" t="s">
        <v>1079</v>
      </c>
    </row>
    <row r="470" spans="1:5" x14ac:dyDescent="0.2">
      <c r="A470" s="73"/>
      <c r="B470" s="73"/>
      <c r="C470" s="87" t="s">
        <v>1509</v>
      </c>
      <c r="D470" s="87"/>
      <c r="E470" s="39" t="s">
        <v>1079</v>
      </c>
    </row>
    <row r="471" spans="1:5" x14ac:dyDescent="0.2">
      <c r="A471" s="73"/>
      <c r="B471" s="73"/>
      <c r="C471" s="87" t="s">
        <v>1510</v>
      </c>
      <c r="D471" s="87"/>
      <c r="E471" s="39" t="s">
        <v>1079</v>
      </c>
    </row>
    <row r="472" spans="1:5" x14ac:dyDescent="0.2">
      <c r="A472" s="73"/>
      <c r="B472" s="73"/>
      <c r="C472" s="87" t="s">
        <v>1511</v>
      </c>
      <c r="D472" s="87"/>
      <c r="E472" s="39" t="s">
        <v>1079</v>
      </c>
    </row>
    <row r="473" spans="1:5" x14ac:dyDescent="0.2">
      <c r="A473" s="73"/>
      <c r="B473" s="73"/>
      <c r="C473" s="87" t="s">
        <v>1512</v>
      </c>
      <c r="D473" s="87"/>
      <c r="E473" s="39" t="s">
        <v>1079</v>
      </c>
    </row>
    <row r="474" spans="1:5" x14ac:dyDescent="0.2">
      <c r="A474" s="73"/>
      <c r="B474" s="73"/>
      <c r="C474" s="87" t="s">
        <v>1513</v>
      </c>
      <c r="D474" s="87"/>
      <c r="E474" s="39" t="s">
        <v>1079</v>
      </c>
    </row>
    <row r="475" spans="1:5" x14ac:dyDescent="0.2">
      <c r="A475" s="73"/>
      <c r="B475" s="73"/>
      <c r="C475" s="87" t="s">
        <v>1514</v>
      </c>
      <c r="D475" s="87"/>
      <c r="E475" s="39" t="s">
        <v>1079</v>
      </c>
    </row>
    <row r="476" spans="1:5" x14ac:dyDescent="0.2">
      <c r="A476" s="73"/>
      <c r="B476" s="73"/>
      <c r="C476" s="87" t="s">
        <v>1515</v>
      </c>
      <c r="D476" s="87"/>
      <c r="E476" s="39" t="s">
        <v>1079</v>
      </c>
    </row>
    <row r="477" spans="1:5" x14ac:dyDescent="0.2">
      <c r="A477" s="73"/>
      <c r="B477" s="73"/>
      <c r="C477" s="87" t="s">
        <v>1516</v>
      </c>
      <c r="D477" s="87"/>
      <c r="E477" s="39" t="s">
        <v>1079</v>
      </c>
    </row>
    <row r="478" spans="1:5" x14ac:dyDescent="0.2">
      <c r="A478" s="73"/>
      <c r="B478" s="73"/>
      <c r="C478" s="87" t="s">
        <v>1517</v>
      </c>
      <c r="D478" s="87"/>
      <c r="E478" s="39" t="s">
        <v>1079</v>
      </c>
    </row>
    <row r="479" spans="1:5" x14ac:dyDescent="0.2">
      <c r="A479" s="73"/>
      <c r="B479" s="73"/>
      <c r="C479" s="87" t="s">
        <v>1518</v>
      </c>
      <c r="D479" s="87"/>
      <c r="E479" s="39" t="s">
        <v>1079</v>
      </c>
    </row>
    <row r="480" spans="1:5" x14ac:dyDescent="0.2">
      <c r="A480" s="73"/>
      <c r="B480" s="73"/>
      <c r="C480" s="87" t="s">
        <v>709</v>
      </c>
      <c r="D480" s="87"/>
      <c r="E480" s="39" t="s">
        <v>1079</v>
      </c>
    </row>
    <row r="481" spans="1:5" x14ac:dyDescent="0.2">
      <c r="A481" s="73"/>
      <c r="B481" s="73"/>
      <c r="C481" s="87" t="s">
        <v>1519</v>
      </c>
      <c r="D481" s="87"/>
      <c r="E481" s="39" t="s">
        <v>1079</v>
      </c>
    </row>
    <row r="482" spans="1:5" x14ac:dyDescent="0.2">
      <c r="A482" s="73"/>
      <c r="B482" s="73"/>
      <c r="C482" s="87" t="s">
        <v>1520</v>
      </c>
      <c r="D482" s="87"/>
      <c r="E482" s="39" t="s">
        <v>1079</v>
      </c>
    </row>
    <row r="483" spans="1:5" x14ac:dyDescent="0.2">
      <c r="A483" s="73"/>
      <c r="B483" s="73"/>
      <c r="C483" s="87" t="s">
        <v>1521</v>
      </c>
      <c r="D483" s="87"/>
      <c r="E483" s="39" t="s">
        <v>1079</v>
      </c>
    </row>
    <row r="484" spans="1:5" x14ac:dyDescent="0.2">
      <c r="A484" s="73"/>
      <c r="B484" s="73"/>
      <c r="C484" s="87" t="s">
        <v>1522</v>
      </c>
      <c r="D484" s="87"/>
      <c r="E484" s="39" t="s">
        <v>1079</v>
      </c>
    </row>
    <row r="485" spans="1:5" x14ac:dyDescent="0.2">
      <c r="A485" s="73"/>
      <c r="B485" s="73"/>
      <c r="C485" s="87" t="s">
        <v>1523</v>
      </c>
      <c r="D485" s="87"/>
      <c r="E485" s="39" t="s">
        <v>1079</v>
      </c>
    </row>
    <row r="486" spans="1:5" x14ac:dyDescent="0.2">
      <c r="A486" s="73"/>
      <c r="B486" s="73"/>
      <c r="C486" s="87" t="s">
        <v>1524</v>
      </c>
      <c r="D486" s="87"/>
      <c r="E486" s="39" t="s">
        <v>1079</v>
      </c>
    </row>
    <row r="487" spans="1:5" x14ac:dyDescent="0.2">
      <c r="A487" s="73"/>
      <c r="B487" s="73"/>
      <c r="C487" s="87" t="s">
        <v>1525</v>
      </c>
      <c r="D487" s="87"/>
      <c r="E487" s="39" t="s">
        <v>1079</v>
      </c>
    </row>
    <row r="488" spans="1:5" x14ac:dyDescent="0.2">
      <c r="A488" s="73"/>
      <c r="B488" s="73"/>
      <c r="C488" s="87" t="s">
        <v>1526</v>
      </c>
      <c r="D488" s="87"/>
      <c r="E488" s="39" t="s">
        <v>1079</v>
      </c>
    </row>
    <row r="489" spans="1:5" x14ac:dyDescent="0.2">
      <c r="A489" s="73"/>
      <c r="B489" s="73"/>
      <c r="C489" s="87" t="s">
        <v>682</v>
      </c>
      <c r="D489" s="87"/>
    </row>
    <row r="490" spans="1:5" x14ac:dyDescent="0.2">
      <c r="A490" s="73"/>
      <c r="B490" s="73"/>
      <c r="C490" s="87" t="s">
        <v>1527</v>
      </c>
      <c r="D490" s="87"/>
    </row>
    <row r="491" spans="1:5" x14ac:dyDescent="0.2">
      <c r="A491" s="73"/>
      <c r="B491" s="73"/>
      <c r="C491" s="87" t="s">
        <v>762</v>
      </c>
      <c r="D491" s="87"/>
    </row>
    <row r="492" spans="1:5" x14ac:dyDescent="0.2">
      <c r="A492" s="73"/>
      <c r="B492" s="73"/>
      <c r="C492" s="87" t="s">
        <v>1528</v>
      </c>
      <c r="D492" s="87"/>
    </row>
    <row r="493" spans="1:5" x14ac:dyDescent="0.2">
      <c r="A493" s="73"/>
      <c r="B493" s="73"/>
      <c r="C493" s="87" t="s">
        <v>1529</v>
      </c>
      <c r="D493" s="87"/>
    </row>
    <row r="494" spans="1:5" x14ac:dyDescent="0.2">
      <c r="A494" s="73"/>
      <c r="B494" s="73"/>
      <c r="C494" s="87" t="s">
        <v>717</v>
      </c>
      <c r="D494" s="87"/>
    </row>
    <row r="495" spans="1:5" x14ac:dyDescent="0.2">
      <c r="A495" s="73"/>
      <c r="B495" s="73"/>
      <c r="C495" s="87" t="s">
        <v>1530</v>
      </c>
      <c r="D495" s="87"/>
    </row>
    <row r="496" spans="1:5" x14ac:dyDescent="0.2">
      <c r="A496" s="73"/>
      <c r="B496" s="73"/>
      <c r="C496" s="87" t="s">
        <v>1531</v>
      </c>
      <c r="D496" s="87"/>
    </row>
    <row r="497" spans="1:4" x14ac:dyDescent="0.2">
      <c r="A497" s="73"/>
      <c r="B497" s="73"/>
      <c r="C497" s="87" t="s">
        <v>1532</v>
      </c>
      <c r="D497" s="87"/>
    </row>
    <row r="498" spans="1:4" x14ac:dyDescent="0.2">
      <c r="A498" s="85"/>
      <c r="B498" s="85"/>
      <c r="C498" s="87" t="s">
        <v>908</v>
      </c>
      <c r="D498" s="87"/>
    </row>
    <row r="499" spans="1:4" x14ac:dyDescent="0.2">
      <c r="A499" s="86"/>
      <c r="B499" s="81" t="s">
        <v>1533</v>
      </c>
      <c r="C499" s="88" t="s">
        <v>210</v>
      </c>
      <c r="D499" s="88"/>
    </row>
    <row r="500" spans="1:4" x14ac:dyDescent="0.2">
      <c r="A500" s="81"/>
      <c r="B500" s="81"/>
      <c r="C500" s="88" t="s">
        <v>1534</v>
      </c>
      <c r="D500" s="88"/>
    </row>
    <row r="501" spans="1:4" x14ac:dyDescent="0.2">
      <c r="A501" s="81"/>
      <c r="B501" s="81"/>
      <c r="C501" s="88" t="s">
        <v>1535</v>
      </c>
      <c r="D501" s="88"/>
    </row>
    <row r="502" spans="1:4" x14ac:dyDescent="0.2">
      <c r="A502" s="81"/>
      <c r="B502" s="81"/>
      <c r="C502" s="88" t="s">
        <v>1536</v>
      </c>
      <c r="D502" s="88"/>
    </row>
    <row r="503" spans="1:4" x14ac:dyDescent="0.2">
      <c r="A503" s="81"/>
      <c r="B503" s="81"/>
      <c r="C503" s="88" t="s">
        <v>1537</v>
      </c>
      <c r="D503" s="88"/>
    </row>
    <row r="504" spans="1:4" x14ac:dyDescent="0.2">
      <c r="A504" s="81"/>
      <c r="B504" s="81"/>
      <c r="C504" s="88" t="s">
        <v>1538</v>
      </c>
      <c r="D504" s="88"/>
    </row>
    <row r="505" spans="1:4" x14ac:dyDescent="0.2">
      <c r="A505" s="81"/>
      <c r="B505" s="81"/>
      <c r="C505" s="88" t="s">
        <v>1539</v>
      </c>
      <c r="D505" s="88"/>
    </row>
    <row r="506" spans="1:4" x14ac:dyDescent="0.2">
      <c r="A506" s="81"/>
      <c r="B506" s="81"/>
      <c r="C506" s="88" t="s">
        <v>974</v>
      </c>
      <c r="D506" s="88"/>
    </row>
    <row r="507" spans="1:4" x14ac:dyDescent="0.2">
      <c r="A507" s="81"/>
      <c r="B507" s="81"/>
      <c r="C507" s="88" t="s">
        <v>839</v>
      </c>
      <c r="D507" s="88"/>
    </row>
    <row r="508" spans="1:4" x14ac:dyDescent="0.2">
      <c r="A508" s="81"/>
      <c r="B508" s="81"/>
      <c r="C508" s="88" t="s">
        <v>1540</v>
      </c>
      <c r="D508" s="88"/>
    </row>
    <row r="509" spans="1:4" x14ac:dyDescent="0.2">
      <c r="A509" s="81"/>
      <c r="B509" s="81"/>
      <c r="C509" s="88" t="s">
        <v>1541</v>
      </c>
      <c r="D509" s="88"/>
    </row>
    <row r="510" spans="1:4" x14ac:dyDescent="0.2">
      <c r="A510" s="81"/>
      <c r="B510" s="81"/>
      <c r="C510" s="88" t="s">
        <v>1542</v>
      </c>
      <c r="D510" s="88"/>
    </row>
    <row r="511" spans="1:4" x14ac:dyDescent="0.2">
      <c r="A511" s="81"/>
      <c r="B511" s="81"/>
      <c r="C511" s="88" t="s">
        <v>835</v>
      </c>
      <c r="D511" s="88"/>
    </row>
    <row r="512" spans="1:4" x14ac:dyDescent="0.2">
      <c r="A512" s="81"/>
      <c r="B512" s="81"/>
      <c r="C512" s="88" t="s">
        <v>903</v>
      </c>
      <c r="D512" s="88"/>
    </row>
    <row r="513" spans="1:4" x14ac:dyDescent="0.2">
      <c r="A513" s="81"/>
      <c r="B513" s="81"/>
      <c r="C513" s="88" t="s">
        <v>682</v>
      </c>
      <c r="D513" s="88"/>
    </row>
    <row r="514" spans="1:4" x14ac:dyDescent="0.2">
      <c r="A514" s="73"/>
      <c r="B514" s="78" t="s">
        <v>1543</v>
      </c>
      <c r="C514" s="87" t="s">
        <v>1187</v>
      </c>
      <c r="D514" s="87"/>
    </row>
    <row r="515" spans="1:4" x14ac:dyDescent="0.2">
      <c r="A515" s="85"/>
      <c r="B515" s="80"/>
      <c r="C515" s="87" t="s">
        <v>74</v>
      </c>
      <c r="D515" s="87"/>
    </row>
    <row r="516" spans="1:4" x14ac:dyDescent="0.2">
      <c r="A516" s="81"/>
      <c r="B516" s="81" t="s">
        <v>846</v>
      </c>
      <c r="C516" s="88" t="s">
        <v>1544</v>
      </c>
      <c r="D516" s="88"/>
    </row>
    <row r="517" spans="1:4" x14ac:dyDescent="0.2">
      <c r="A517" s="81"/>
      <c r="B517" s="81"/>
      <c r="C517" s="88" t="s">
        <v>209</v>
      </c>
      <c r="D517" s="88"/>
    </row>
    <row r="518" spans="1:4" x14ac:dyDescent="0.2">
      <c r="A518" s="81"/>
      <c r="B518" s="81"/>
      <c r="C518" s="88" t="s">
        <v>1545</v>
      </c>
      <c r="D518" s="88"/>
    </row>
    <row r="519" spans="1:4" x14ac:dyDescent="0.2">
      <c r="A519" s="81"/>
      <c r="B519" s="81"/>
      <c r="C519" s="88" t="s">
        <v>1546</v>
      </c>
      <c r="D519" s="88"/>
    </row>
    <row r="520" spans="1:4" x14ac:dyDescent="0.2">
      <c r="A520" s="78"/>
      <c r="B520" s="78" t="s">
        <v>994</v>
      </c>
      <c r="C520" s="87" t="s">
        <v>1547</v>
      </c>
      <c r="D520" s="87"/>
    </row>
    <row r="521" spans="1:4" x14ac:dyDescent="0.2">
      <c r="A521" s="79"/>
      <c r="B521" s="79"/>
      <c r="C521" s="87" t="s">
        <v>1548</v>
      </c>
      <c r="D521" s="87"/>
    </row>
    <row r="522" spans="1:4" x14ac:dyDescent="0.2">
      <c r="A522" s="79"/>
      <c r="B522" s="79"/>
      <c r="C522" s="87" t="s">
        <v>1549</v>
      </c>
      <c r="D522" s="87"/>
    </row>
    <row r="523" spans="1:4" x14ac:dyDescent="0.2">
      <c r="A523" s="79"/>
      <c r="B523" s="79"/>
      <c r="C523" s="87" t="s">
        <v>1550</v>
      </c>
      <c r="D523" s="87"/>
    </row>
    <row r="524" spans="1:4" x14ac:dyDescent="0.2">
      <c r="A524" s="79"/>
      <c r="B524" s="79"/>
      <c r="C524" s="87" t="s">
        <v>1551</v>
      </c>
      <c r="D524" s="87"/>
    </row>
    <row r="525" spans="1:4" x14ac:dyDescent="0.2">
      <c r="A525" s="79"/>
      <c r="B525" s="79"/>
      <c r="C525" s="87" t="s">
        <v>1552</v>
      </c>
      <c r="D525" s="87"/>
    </row>
    <row r="526" spans="1:4" x14ac:dyDescent="0.2">
      <c r="A526" s="79"/>
      <c r="B526" s="79"/>
      <c r="C526" s="87" t="s">
        <v>1553</v>
      </c>
      <c r="D526" s="87"/>
    </row>
    <row r="527" spans="1:4" x14ac:dyDescent="0.2">
      <c r="A527" s="79"/>
      <c r="B527" s="79"/>
      <c r="C527" s="87" t="s">
        <v>1554</v>
      </c>
      <c r="D527" s="87"/>
    </row>
    <row r="528" spans="1:4" x14ac:dyDescent="0.2">
      <c r="A528" s="79"/>
      <c r="B528" s="79"/>
      <c r="C528" s="87" t="s">
        <v>894</v>
      </c>
      <c r="D528" s="87"/>
    </row>
    <row r="529" spans="1:4" x14ac:dyDescent="0.2">
      <c r="A529" s="79"/>
      <c r="B529" s="79"/>
      <c r="C529" s="87" t="s">
        <v>1540</v>
      </c>
      <c r="D529" s="87"/>
    </row>
    <row r="530" spans="1:4" x14ac:dyDescent="0.2">
      <c r="B530" s="79"/>
      <c r="C530" s="87" t="s">
        <v>1555</v>
      </c>
      <c r="D530" s="87"/>
    </row>
    <row r="531" spans="1:4" ht="15" x14ac:dyDescent="0.2">
      <c r="A531" s="79"/>
      <c r="B531" s="79"/>
      <c r="C531" s="87" t="s">
        <v>1556</v>
      </c>
      <c r="D531" s="87" t="s">
        <v>1557</v>
      </c>
    </row>
    <row r="532" spans="1:4" ht="15" x14ac:dyDescent="0.2">
      <c r="A532" s="79"/>
      <c r="B532" s="79"/>
      <c r="C532" s="87" t="s">
        <v>1558</v>
      </c>
      <c r="D532" s="87" t="s">
        <v>1557</v>
      </c>
    </row>
    <row r="533" spans="1:4" ht="15" x14ac:dyDescent="0.2">
      <c r="A533" s="79"/>
      <c r="B533" s="79"/>
      <c r="C533" s="87" t="s">
        <v>1559</v>
      </c>
      <c r="D533" s="87" t="s">
        <v>1557</v>
      </c>
    </row>
    <row r="534" spans="1:4" x14ac:dyDescent="0.2">
      <c r="A534" s="79"/>
      <c r="B534" s="79"/>
      <c r="C534" s="87" t="s">
        <v>1560</v>
      </c>
      <c r="D534" s="87"/>
    </row>
    <row r="535" spans="1:4" x14ac:dyDescent="0.2">
      <c r="A535" s="79"/>
      <c r="B535" s="79"/>
      <c r="C535" s="87" t="s">
        <v>1561</v>
      </c>
      <c r="D535" s="87"/>
    </row>
    <row r="536" spans="1:4" x14ac:dyDescent="0.2">
      <c r="A536" s="79"/>
      <c r="B536" s="79"/>
      <c r="C536" s="87" t="s">
        <v>39</v>
      </c>
      <c r="D536" s="87"/>
    </row>
    <row r="537" spans="1:4" x14ac:dyDescent="0.2">
      <c r="A537" s="79"/>
      <c r="B537" s="79"/>
      <c r="C537" s="87" t="s">
        <v>1562</v>
      </c>
      <c r="D537" s="87"/>
    </row>
    <row r="538" spans="1:4" x14ac:dyDescent="0.2">
      <c r="A538" s="79"/>
      <c r="B538" s="79"/>
      <c r="C538" s="87" t="s">
        <v>1563</v>
      </c>
      <c r="D538" s="87"/>
    </row>
    <row r="539" spans="1:4" x14ac:dyDescent="0.2">
      <c r="A539" s="79"/>
      <c r="B539" s="79"/>
      <c r="C539" s="87" t="s">
        <v>1564</v>
      </c>
      <c r="D539" s="87"/>
    </row>
    <row r="540" spans="1:4" x14ac:dyDescent="0.2">
      <c r="A540" s="79"/>
      <c r="B540" s="79"/>
      <c r="C540" s="87" t="s">
        <v>1565</v>
      </c>
      <c r="D540" s="87"/>
    </row>
    <row r="541" spans="1:4" x14ac:dyDescent="0.2">
      <c r="A541" s="79"/>
      <c r="B541" s="79"/>
      <c r="C541" s="87" t="s">
        <v>1566</v>
      </c>
      <c r="D541" s="87"/>
    </row>
    <row r="542" spans="1:4" x14ac:dyDescent="0.2">
      <c r="A542" s="79"/>
      <c r="B542" s="79"/>
      <c r="C542" s="87" t="s">
        <v>903</v>
      </c>
      <c r="D542" s="87"/>
    </row>
    <row r="543" spans="1:4" x14ac:dyDescent="0.2">
      <c r="A543" s="79"/>
      <c r="B543" s="79"/>
      <c r="C543" s="87" t="s">
        <v>682</v>
      </c>
      <c r="D543" s="78"/>
    </row>
    <row r="544" spans="1:4" x14ac:dyDescent="0.2">
      <c r="A544" s="75"/>
      <c r="B544" s="75" t="s">
        <v>998</v>
      </c>
      <c r="C544" s="88" t="s">
        <v>1187</v>
      </c>
      <c r="D544" s="88"/>
    </row>
    <row r="545" spans="1:4" x14ac:dyDescent="0.2">
      <c r="A545" s="76"/>
      <c r="B545" s="76"/>
      <c r="C545" s="88" t="s">
        <v>74</v>
      </c>
      <c r="D545" s="88"/>
    </row>
    <row r="546" spans="1:4" x14ac:dyDescent="0.2">
      <c r="A546" s="79"/>
      <c r="B546" s="78" t="s">
        <v>999</v>
      </c>
      <c r="C546" s="87" t="s">
        <v>1567</v>
      </c>
      <c r="D546" s="87"/>
    </row>
    <row r="547" spans="1:4" x14ac:dyDescent="0.2">
      <c r="A547" s="79"/>
      <c r="B547" s="79"/>
      <c r="C547" s="87" t="s">
        <v>1568</v>
      </c>
      <c r="D547" s="87"/>
    </row>
    <row r="548" spans="1:4" x14ac:dyDescent="0.2">
      <c r="A548" s="79"/>
      <c r="B548" s="79"/>
      <c r="C548" s="87" t="s">
        <v>1569</v>
      </c>
      <c r="D548" s="87"/>
    </row>
    <row r="549" spans="1:4" x14ac:dyDescent="0.2">
      <c r="A549" s="79"/>
      <c r="B549" s="79"/>
      <c r="C549" s="87" t="s">
        <v>1570</v>
      </c>
      <c r="D549" s="87"/>
    </row>
    <row r="550" spans="1:4" x14ac:dyDescent="0.2">
      <c r="A550" s="79"/>
      <c r="B550" s="79"/>
      <c r="C550" s="87" t="s">
        <v>1571</v>
      </c>
      <c r="D550" s="87"/>
    </row>
    <row r="551" spans="1:4" x14ac:dyDescent="0.2">
      <c r="A551" s="75"/>
      <c r="B551" s="75" t="s">
        <v>1001</v>
      </c>
      <c r="C551" s="88" t="s">
        <v>1187</v>
      </c>
      <c r="D551" s="88"/>
    </row>
    <row r="552" spans="1:4" x14ac:dyDescent="0.2">
      <c r="A552" s="76"/>
      <c r="B552" s="76"/>
      <c r="C552" s="88" t="s">
        <v>74</v>
      </c>
      <c r="D552" s="88"/>
    </row>
    <row r="553" spans="1:4" x14ac:dyDescent="0.2">
      <c r="A553" s="78"/>
      <c r="B553" s="78" t="s">
        <v>1572</v>
      </c>
      <c r="C553" s="87" t="s">
        <v>1573</v>
      </c>
      <c r="D553" s="87"/>
    </row>
    <row r="554" spans="1:4" x14ac:dyDescent="0.2">
      <c r="A554" s="79"/>
      <c r="B554" s="79"/>
      <c r="C554" s="87" t="s">
        <v>1574</v>
      </c>
      <c r="D554" s="87"/>
    </row>
    <row r="555" spans="1:4" x14ac:dyDescent="0.2">
      <c r="A555" s="79"/>
      <c r="B555" s="79"/>
      <c r="C555" s="87" t="s">
        <v>1575</v>
      </c>
      <c r="D555" s="87"/>
    </row>
    <row r="556" spans="1:4" x14ac:dyDescent="0.2">
      <c r="A556" s="79"/>
      <c r="B556" s="79"/>
      <c r="C556" s="87" t="s">
        <v>1576</v>
      </c>
      <c r="D556" s="87"/>
    </row>
    <row r="557" spans="1:4" x14ac:dyDescent="0.2">
      <c r="A557" s="79"/>
      <c r="B557" s="79"/>
      <c r="C557" s="87" t="s">
        <v>1577</v>
      </c>
      <c r="D557" s="87"/>
    </row>
    <row r="558" spans="1:4" x14ac:dyDescent="0.2">
      <c r="A558" s="79"/>
      <c r="B558" s="79"/>
      <c r="C558" s="87" t="s">
        <v>1578</v>
      </c>
      <c r="D558" s="87"/>
    </row>
    <row r="559" spans="1:4" x14ac:dyDescent="0.2">
      <c r="A559" s="79"/>
      <c r="B559" s="79"/>
      <c r="C559" s="87" t="s">
        <v>1579</v>
      </c>
      <c r="D559" s="87"/>
    </row>
    <row r="560" spans="1:4" x14ac:dyDescent="0.2">
      <c r="A560" s="79"/>
      <c r="B560" s="79"/>
      <c r="C560" s="87" t="s">
        <v>1580</v>
      </c>
      <c r="D560" s="87"/>
    </row>
    <row r="561" spans="1:4" x14ac:dyDescent="0.2">
      <c r="A561" s="79"/>
      <c r="B561" s="79"/>
      <c r="C561" s="87" t="s">
        <v>1581</v>
      </c>
      <c r="D561" s="87"/>
    </row>
    <row r="562" spans="1:4" x14ac:dyDescent="0.2">
      <c r="A562" s="79"/>
      <c r="B562" s="79"/>
      <c r="C562" s="87" t="s">
        <v>1582</v>
      </c>
      <c r="D562" s="87"/>
    </row>
    <row r="563" spans="1:4" x14ac:dyDescent="0.2">
      <c r="A563" s="79"/>
      <c r="B563" s="79"/>
      <c r="C563" s="87" t="s">
        <v>1583</v>
      </c>
      <c r="D563" s="87"/>
    </row>
    <row r="564" spans="1:4" x14ac:dyDescent="0.2">
      <c r="A564" s="79"/>
      <c r="B564" s="79"/>
      <c r="C564" s="87" t="s">
        <v>1584</v>
      </c>
      <c r="D564" s="87"/>
    </row>
    <row r="565" spans="1:4" x14ac:dyDescent="0.2">
      <c r="A565" s="79"/>
      <c r="B565" s="79"/>
      <c r="C565" s="87" t="s">
        <v>1585</v>
      </c>
      <c r="D565" s="87"/>
    </row>
    <row r="566" spans="1:4" x14ac:dyDescent="0.2">
      <c r="A566" s="79"/>
      <c r="B566" s="79"/>
      <c r="C566" s="87" t="s">
        <v>1586</v>
      </c>
      <c r="D566" s="87"/>
    </row>
    <row r="567" spans="1:4" x14ac:dyDescent="0.2">
      <c r="A567" s="79"/>
      <c r="B567" s="79"/>
      <c r="C567" s="87" t="s">
        <v>1587</v>
      </c>
      <c r="D567" s="87"/>
    </row>
    <row r="568" spans="1:4" x14ac:dyDescent="0.2">
      <c r="A568" s="79"/>
      <c r="B568" s="79"/>
      <c r="C568" s="87" t="s">
        <v>1588</v>
      </c>
      <c r="D568" s="87"/>
    </row>
    <row r="569" spans="1:4" x14ac:dyDescent="0.2">
      <c r="A569" s="79"/>
      <c r="B569" s="79"/>
      <c r="C569" s="87" t="s">
        <v>1589</v>
      </c>
      <c r="D569" s="87"/>
    </row>
    <row r="570" spans="1:4" x14ac:dyDescent="0.2">
      <c r="A570" s="79"/>
      <c r="B570" s="79"/>
      <c r="C570" s="87" t="s">
        <v>1590</v>
      </c>
      <c r="D570" s="87"/>
    </row>
    <row r="571" spans="1:4" x14ac:dyDescent="0.2">
      <c r="A571" s="79"/>
      <c r="B571" s="79"/>
      <c r="C571" s="87" t="s">
        <v>1591</v>
      </c>
      <c r="D571" s="87"/>
    </row>
    <row r="572" spans="1:4" x14ac:dyDescent="0.2">
      <c r="A572" s="79"/>
      <c r="B572" s="79"/>
      <c r="C572" s="87" t="s">
        <v>1592</v>
      </c>
      <c r="D572" s="87"/>
    </row>
    <row r="573" spans="1:4" x14ac:dyDescent="0.2">
      <c r="A573" s="79"/>
      <c r="B573" s="79"/>
      <c r="C573" s="87" t="s">
        <v>1593</v>
      </c>
      <c r="D573" s="87"/>
    </row>
    <row r="574" spans="1:4" x14ac:dyDescent="0.2">
      <c r="A574" s="79"/>
      <c r="B574" s="79"/>
      <c r="C574" s="87" t="s">
        <v>1594</v>
      </c>
      <c r="D574" s="87"/>
    </row>
    <row r="575" spans="1:4" x14ac:dyDescent="0.2">
      <c r="A575" s="79"/>
      <c r="B575" s="79"/>
      <c r="C575" s="87" t="s">
        <v>1595</v>
      </c>
      <c r="D575" s="87"/>
    </row>
    <row r="576" spans="1:4" x14ac:dyDescent="0.2">
      <c r="A576" s="79"/>
      <c r="B576" s="79"/>
      <c r="C576" s="87" t="s">
        <v>1596</v>
      </c>
      <c r="D576" s="87"/>
    </row>
    <row r="577" spans="1:5" x14ac:dyDescent="0.2">
      <c r="A577" s="79"/>
      <c r="B577" s="79"/>
      <c r="C577" s="87" t="s">
        <v>1597</v>
      </c>
      <c r="D577" s="87"/>
    </row>
    <row r="578" spans="1:5" x14ac:dyDescent="0.2">
      <c r="A578" s="79"/>
      <c r="B578" s="79"/>
      <c r="C578" s="87" t="s">
        <v>1598</v>
      </c>
      <c r="D578" s="87"/>
    </row>
    <row r="579" spans="1:5" x14ac:dyDescent="0.2">
      <c r="A579" s="79"/>
      <c r="B579" s="79"/>
      <c r="C579" s="87" t="s">
        <v>1599</v>
      </c>
      <c r="D579" s="87"/>
    </row>
    <row r="580" spans="1:5" x14ac:dyDescent="0.2">
      <c r="A580" s="79"/>
      <c r="B580" s="79"/>
      <c r="C580" s="87" t="s">
        <v>1600</v>
      </c>
      <c r="D580" s="87"/>
      <c r="E580" s="39" t="s">
        <v>1079</v>
      </c>
    </row>
    <row r="581" spans="1:5" x14ac:dyDescent="0.2">
      <c r="A581" s="79"/>
      <c r="B581" s="79"/>
      <c r="C581" s="87" t="s">
        <v>1601</v>
      </c>
      <c r="D581" s="87"/>
      <c r="E581" s="39" t="s">
        <v>1079</v>
      </c>
    </row>
    <row r="582" spans="1:5" x14ac:dyDescent="0.2">
      <c r="A582" s="79"/>
      <c r="B582" s="79"/>
      <c r="C582" s="87" t="s">
        <v>1602</v>
      </c>
      <c r="D582" s="87"/>
    </row>
    <row r="583" spans="1:5" x14ac:dyDescent="0.2">
      <c r="A583" s="79"/>
      <c r="B583" s="79"/>
      <c r="C583" s="87" t="s">
        <v>1603</v>
      </c>
      <c r="D583" s="87"/>
    </row>
    <row r="584" spans="1:5" x14ac:dyDescent="0.2">
      <c r="A584" s="79"/>
      <c r="B584" s="79"/>
      <c r="C584" s="87" t="s">
        <v>1604</v>
      </c>
      <c r="D584" s="87"/>
    </row>
    <row r="585" spans="1:5" x14ac:dyDescent="0.2">
      <c r="A585" s="79"/>
      <c r="B585" s="79"/>
      <c r="C585" s="87" t="s">
        <v>1605</v>
      </c>
      <c r="D585" s="87"/>
    </row>
    <row r="586" spans="1:5" x14ac:dyDescent="0.2">
      <c r="A586" s="79"/>
      <c r="B586" s="79"/>
      <c r="C586" s="87" t="s">
        <v>1606</v>
      </c>
      <c r="D586" s="87"/>
    </row>
    <row r="587" spans="1:5" x14ac:dyDescent="0.2">
      <c r="A587" s="79"/>
      <c r="B587" s="79"/>
      <c r="C587" s="87" t="s">
        <v>1607</v>
      </c>
      <c r="D587" s="87"/>
    </row>
    <row r="588" spans="1:5" x14ac:dyDescent="0.2">
      <c r="A588" s="79"/>
      <c r="B588" s="79"/>
      <c r="C588" s="87" t="s">
        <v>1608</v>
      </c>
      <c r="D588" s="87"/>
    </row>
    <row r="589" spans="1:5" x14ac:dyDescent="0.2">
      <c r="A589" s="79"/>
      <c r="B589" s="79"/>
      <c r="C589" s="87" t="s">
        <v>1609</v>
      </c>
      <c r="D589" s="87"/>
    </row>
    <row r="590" spans="1:5" x14ac:dyDescent="0.2">
      <c r="A590" s="79"/>
      <c r="B590" s="79"/>
      <c r="C590" s="87" t="s">
        <v>1610</v>
      </c>
      <c r="D590" s="87"/>
    </row>
    <row r="591" spans="1:5" x14ac:dyDescent="0.2">
      <c r="A591" s="80"/>
      <c r="B591" s="80"/>
      <c r="C591" s="87" t="s">
        <v>1611</v>
      </c>
      <c r="D591" s="87"/>
    </row>
    <row r="592" spans="1:5" x14ac:dyDescent="0.2">
      <c r="A592" s="81"/>
      <c r="B592" s="81" t="s">
        <v>992</v>
      </c>
      <c r="C592" s="88" t="s">
        <v>1612</v>
      </c>
      <c r="D592" s="88"/>
    </row>
    <row r="593" spans="1:4" x14ac:dyDescent="0.2">
      <c r="A593" s="81"/>
      <c r="B593" s="81"/>
      <c r="C593" s="88" t="s">
        <v>1613</v>
      </c>
      <c r="D593" s="88"/>
    </row>
    <row r="594" spans="1:4" x14ac:dyDescent="0.2">
      <c r="A594" s="81"/>
      <c r="B594" s="81"/>
      <c r="C594" s="88" t="s">
        <v>682</v>
      </c>
      <c r="D594" s="88"/>
    </row>
    <row r="595" spans="1:4" x14ac:dyDescent="0.2">
      <c r="A595" s="78"/>
      <c r="B595" s="78" t="s">
        <v>166</v>
      </c>
      <c r="C595" s="87" t="s">
        <v>1187</v>
      </c>
      <c r="D595" s="87"/>
    </row>
    <row r="596" spans="1:4" x14ac:dyDescent="0.2">
      <c r="A596" s="90"/>
      <c r="C596" s="91" t="s">
        <v>74</v>
      </c>
      <c r="D596" s="87"/>
    </row>
    <row r="597" spans="1:4" x14ac:dyDescent="0.2">
      <c r="A597" s="86"/>
      <c r="B597" s="86" t="s">
        <v>931</v>
      </c>
      <c r="C597" s="88" t="s">
        <v>1614</v>
      </c>
      <c r="D597" s="88"/>
    </row>
    <row r="598" spans="1:4" x14ac:dyDescent="0.2">
      <c r="A598" s="81"/>
      <c r="B598" s="81"/>
      <c r="C598" s="88" t="s">
        <v>1615</v>
      </c>
      <c r="D598" s="88"/>
    </row>
    <row r="599" spans="1:4" x14ac:dyDescent="0.2">
      <c r="A599" s="81"/>
      <c r="B599" s="81"/>
      <c r="C599" s="88" t="s">
        <v>1616</v>
      </c>
      <c r="D599" s="88"/>
    </row>
    <row r="600" spans="1:4" x14ac:dyDescent="0.2">
      <c r="A600" s="81"/>
      <c r="B600" s="81"/>
      <c r="C600" s="88" t="s">
        <v>1617</v>
      </c>
      <c r="D600" s="88"/>
    </row>
    <row r="601" spans="1:4" x14ac:dyDescent="0.2">
      <c r="A601" s="81"/>
      <c r="B601" s="81"/>
      <c r="C601" s="88" t="s">
        <v>1618</v>
      </c>
      <c r="D601" s="88"/>
    </row>
    <row r="602" spans="1:4" x14ac:dyDescent="0.2">
      <c r="A602" s="81"/>
      <c r="B602" s="81"/>
      <c r="C602" s="88" t="s">
        <v>1619</v>
      </c>
      <c r="D602" s="88"/>
    </row>
    <row r="603" spans="1:4" x14ac:dyDescent="0.2">
      <c r="A603" s="81"/>
      <c r="B603" s="81"/>
      <c r="C603" s="88" t="s">
        <v>1620</v>
      </c>
      <c r="D603" s="88"/>
    </row>
    <row r="604" spans="1:4" x14ac:dyDescent="0.2">
      <c r="A604" s="81"/>
      <c r="B604" s="81"/>
      <c r="C604" s="88" t="s">
        <v>937</v>
      </c>
      <c r="D604" s="88"/>
    </row>
    <row r="605" spans="1:4" x14ac:dyDescent="0.2">
      <c r="A605" s="81"/>
      <c r="B605" s="81"/>
      <c r="C605" s="88" t="s">
        <v>1621</v>
      </c>
      <c r="D605" s="88"/>
    </row>
    <row r="606" spans="1:4" x14ac:dyDescent="0.2">
      <c r="A606" s="81"/>
      <c r="B606" s="81"/>
      <c r="C606" s="88" t="s">
        <v>1622</v>
      </c>
      <c r="D606" s="88"/>
    </row>
    <row r="607" spans="1:4" x14ac:dyDescent="0.2">
      <c r="A607" s="81"/>
      <c r="B607" s="81"/>
      <c r="C607" s="88" t="s">
        <v>1623</v>
      </c>
      <c r="D607" s="88"/>
    </row>
    <row r="608" spans="1:4" x14ac:dyDescent="0.2">
      <c r="A608" s="81"/>
      <c r="B608" s="81"/>
      <c r="C608" s="88" t="s">
        <v>1624</v>
      </c>
      <c r="D608" s="88"/>
    </row>
    <row r="609" spans="1:5" x14ac:dyDescent="0.2">
      <c r="A609" s="81"/>
      <c r="B609" s="81"/>
      <c r="C609" s="88" t="s">
        <v>1625</v>
      </c>
      <c r="D609" s="88"/>
    </row>
    <row r="610" spans="1:5" x14ac:dyDescent="0.2">
      <c r="A610" s="81"/>
      <c r="B610" s="81"/>
      <c r="C610" s="88" t="s">
        <v>1626</v>
      </c>
      <c r="D610" s="88"/>
    </row>
    <row r="611" spans="1:5" x14ac:dyDescent="0.2">
      <c r="A611" s="81"/>
      <c r="B611" s="81"/>
      <c r="C611" s="88" t="s">
        <v>1627</v>
      </c>
      <c r="D611" s="88"/>
    </row>
    <row r="612" spans="1:5" x14ac:dyDescent="0.2">
      <c r="A612" s="81"/>
      <c r="B612" s="81"/>
      <c r="C612" s="88" t="s">
        <v>1628</v>
      </c>
      <c r="D612" s="88"/>
    </row>
    <row r="613" spans="1:5" x14ac:dyDescent="0.2">
      <c r="A613" s="81"/>
      <c r="B613" s="81"/>
      <c r="C613" s="88" t="s">
        <v>1629</v>
      </c>
      <c r="D613" s="88"/>
    </row>
    <row r="614" spans="1:5" x14ac:dyDescent="0.2">
      <c r="A614" s="81"/>
      <c r="B614" s="81"/>
      <c r="C614" s="88" t="s">
        <v>1630</v>
      </c>
      <c r="D614" s="88"/>
    </row>
    <row r="615" spans="1:5" x14ac:dyDescent="0.2">
      <c r="A615" s="81"/>
      <c r="B615" s="81"/>
      <c r="C615" s="88" t="s">
        <v>1631</v>
      </c>
      <c r="D615" s="88"/>
    </row>
    <row r="616" spans="1:5" x14ac:dyDescent="0.2">
      <c r="A616" s="81"/>
      <c r="B616" s="81"/>
      <c r="C616" s="88" t="s">
        <v>1632</v>
      </c>
      <c r="D616" s="88"/>
    </row>
    <row r="617" spans="1:5" x14ac:dyDescent="0.2">
      <c r="A617" s="81"/>
      <c r="B617" s="81"/>
      <c r="C617" s="88" t="s">
        <v>1633</v>
      </c>
      <c r="D617" s="88"/>
    </row>
    <row r="618" spans="1:5" x14ac:dyDescent="0.2">
      <c r="A618" s="81"/>
      <c r="B618" s="81"/>
      <c r="C618" s="88" t="s">
        <v>1634</v>
      </c>
      <c r="D618" s="88"/>
    </row>
    <row r="619" spans="1:5" x14ac:dyDescent="0.2">
      <c r="A619" s="81"/>
      <c r="B619" s="81"/>
      <c r="C619" s="88" t="s">
        <v>1635</v>
      </c>
      <c r="D619" s="88"/>
    </row>
    <row r="620" spans="1:5" x14ac:dyDescent="0.2">
      <c r="A620" s="81"/>
      <c r="B620" s="81"/>
      <c r="C620" s="88" t="s">
        <v>908</v>
      </c>
      <c r="D620" s="88"/>
    </row>
    <row r="621" spans="1:5" x14ac:dyDescent="0.2">
      <c r="A621" s="81"/>
      <c r="B621" s="81"/>
      <c r="C621" s="88" t="s">
        <v>1636</v>
      </c>
      <c r="D621" s="88"/>
      <c r="E621" s="39" t="s">
        <v>1079</v>
      </c>
    </row>
    <row r="622" spans="1:5" x14ac:dyDescent="0.2">
      <c r="A622" s="78"/>
      <c r="B622" s="78" t="s">
        <v>1012</v>
      </c>
      <c r="C622" s="87" t="s">
        <v>1637</v>
      </c>
      <c r="D622" s="87"/>
    </row>
    <row r="623" spans="1:5" x14ac:dyDescent="0.2">
      <c r="A623" s="79"/>
      <c r="B623" s="79"/>
      <c r="C623" s="87" t="s">
        <v>1638</v>
      </c>
      <c r="D623" s="87"/>
    </row>
    <row r="624" spans="1:5" x14ac:dyDescent="0.2">
      <c r="A624" s="79"/>
      <c r="B624" s="79"/>
      <c r="C624" s="87" t="s">
        <v>1639</v>
      </c>
      <c r="D624" s="87"/>
    </row>
    <row r="625" spans="1:5" x14ac:dyDescent="0.2">
      <c r="A625" s="79"/>
      <c r="B625" s="79"/>
      <c r="C625" s="87" t="s">
        <v>1640</v>
      </c>
      <c r="D625" s="87"/>
    </row>
    <row r="626" spans="1:5" x14ac:dyDescent="0.2">
      <c r="A626" s="79"/>
      <c r="B626" s="79"/>
      <c r="C626" s="87" t="s">
        <v>1641</v>
      </c>
      <c r="D626" s="87"/>
      <c r="E626" s="39" t="s">
        <v>1079</v>
      </c>
    </row>
    <row r="627" spans="1:5" x14ac:dyDescent="0.2">
      <c r="A627" s="79"/>
      <c r="B627" s="79"/>
      <c r="C627" s="87" t="s">
        <v>1642</v>
      </c>
      <c r="D627" s="87"/>
    </row>
    <row r="628" spans="1:5" x14ac:dyDescent="0.2">
      <c r="A628" s="79"/>
      <c r="B628" s="79"/>
      <c r="C628" s="87" t="s">
        <v>1643</v>
      </c>
      <c r="D628" s="87"/>
    </row>
    <row r="629" spans="1:5" x14ac:dyDescent="0.2">
      <c r="A629" s="79"/>
      <c r="B629" s="79"/>
      <c r="C629" s="87" t="s">
        <v>1287</v>
      </c>
      <c r="D629" s="87"/>
    </row>
    <row r="630" spans="1:5" x14ac:dyDescent="0.2">
      <c r="A630" s="79"/>
      <c r="B630" s="79"/>
      <c r="C630" s="87" t="s">
        <v>1644</v>
      </c>
      <c r="D630" s="87"/>
    </row>
    <row r="631" spans="1:5" x14ac:dyDescent="0.2">
      <c r="A631" s="79"/>
      <c r="B631" s="79"/>
      <c r="C631" s="87" t="s">
        <v>1645</v>
      </c>
      <c r="D631" s="87"/>
    </row>
    <row r="632" spans="1:5" x14ac:dyDescent="0.2">
      <c r="A632" s="79"/>
      <c r="B632" s="79"/>
      <c r="C632" s="87" t="s">
        <v>1646</v>
      </c>
      <c r="D632" s="87"/>
    </row>
    <row r="633" spans="1:5" x14ac:dyDescent="0.2">
      <c r="A633" s="80"/>
      <c r="B633" s="80"/>
      <c r="C633" s="87" t="s">
        <v>682</v>
      </c>
      <c r="D633" s="87"/>
    </row>
    <row r="634" spans="1:5" x14ac:dyDescent="0.2">
      <c r="A634" s="81"/>
      <c r="B634" s="81" t="s">
        <v>1013</v>
      </c>
      <c r="C634" s="88" t="s">
        <v>1647</v>
      </c>
      <c r="D634" s="88" t="s">
        <v>1648</v>
      </c>
    </row>
    <row r="635" spans="1:5" x14ac:dyDescent="0.2">
      <c r="A635" s="81"/>
      <c r="B635" s="81"/>
      <c r="C635" s="88" t="s">
        <v>1649</v>
      </c>
      <c r="D635" s="88" t="s">
        <v>1650</v>
      </c>
    </row>
    <row r="636" spans="1:5" x14ac:dyDescent="0.2">
      <c r="A636" s="81"/>
      <c r="B636" s="81"/>
      <c r="C636" s="88" t="s">
        <v>1651</v>
      </c>
      <c r="D636" s="88" t="s">
        <v>1652</v>
      </c>
    </row>
    <row r="637" spans="1:5" x14ac:dyDescent="0.2">
      <c r="A637" s="81"/>
      <c r="B637" s="81"/>
      <c r="C637" s="88" t="s">
        <v>1653</v>
      </c>
      <c r="D637" s="88" t="s">
        <v>1654</v>
      </c>
    </row>
    <row r="638" spans="1:5" x14ac:dyDescent="0.2">
      <c r="A638" s="81"/>
      <c r="B638" s="81"/>
      <c r="C638" s="88" t="s">
        <v>1655</v>
      </c>
      <c r="D638" s="88" t="s">
        <v>1656</v>
      </c>
    </row>
    <row r="639" spans="1:5" x14ac:dyDescent="0.2">
      <c r="A639" s="81"/>
      <c r="B639" s="81"/>
      <c r="C639" s="88" t="s">
        <v>1657</v>
      </c>
      <c r="D639" s="88" t="s">
        <v>1658</v>
      </c>
    </row>
    <row r="640" spans="1:5" x14ac:dyDescent="0.2">
      <c r="A640" s="81"/>
      <c r="B640" s="81"/>
      <c r="C640" s="88" t="s">
        <v>1659</v>
      </c>
      <c r="D640" s="88" t="s">
        <v>1660</v>
      </c>
    </row>
    <row r="641" spans="1:4" x14ac:dyDescent="0.2">
      <c r="A641" s="81"/>
      <c r="B641" s="81"/>
      <c r="C641" s="88" t="s">
        <v>1661</v>
      </c>
      <c r="D641" s="88" t="s">
        <v>1661</v>
      </c>
    </row>
    <row r="642" spans="1:4" x14ac:dyDescent="0.2">
      <c r="A642" s="81"/>
      <c r="B642" s="81"/>
      <c r="C642" s="88" t="s">
        <v>682</v>
      </c>
      <c r="D642" s="88"/>
    </row>
    <row r="643" spans="1:4" x14ac:dyDescent="0.2">
      <c r="A643" s="70"/>
      <c r="B643" s="70" t="s">
        <v>1662</v>
      </c>
      <c r="C643" s="87" t="s">
        <v>1663</v>
      </c>
      <c r="D643" s="87" t="s">
        <v>1664</v>
      </c>
    </row>
    <row r="644" spans="1:4" x14ac:dyDescent="0.2">
      <c r="A644" s="73"/>
      <c r="B644" s="73"/>
      <c r="C644" s="87" t="s">
        <v>1665</v>
      </c>
      <c r="D644" s="87" t="s">
        <v>1666</v>
      </c>
    </row>
    <row r="645" spans="1:4" x14ac:dyDescent="0.2">
      <c r="A645" s="73"/>
      <c r="B645" s="73"/>
      <c r="C645" s="87" t="s">
        <v>1667</v>
      </c>
      <c r="D645" s="87" t="s">
        <v>1668</v>
      </c>
    </row>
    <row r="646" spans="1:4" x14ac:dyDescent="0.2">
      <c r="A646" s="73"/>
      <c r="B646" s="73"/>
      <c r="C646" s="87" t="s">
        <v>1669</v>
      </c>
      <c r="D646" s="87" t="s">
        <v>1670</v>
      </c>
    </row>
    <row r="647" spans="1:4" x14ac:dyDescent="0.2">
      <c r="A647" s="73"/>
      <c r="B647" s="73"/>
      <c r="C647" s="87" t="s">
        <v>1671</v>
      </c>
      <c r="D647" s="87"/>
    </row>
    <row r="648" spans="1:4" x14ac:dyDescent="0.2">
      <c r="A648" s="85"/>
      <c r="B648" s="85"/>
      <c r="C648" s="87" t="s">
        <v>682</v>
      </c>
      <c r="D648" s="87"/>
    </row>
    <row r="649" spans="1:4" x14ac:dyDescent="0.2">
      <c r="A649" s="81"/>
      <c r="B649" s="81" t="s">
        <v>852</v>
      </c>
      <c r="C649" s="88" t="s">
        <v>1672</v>
      </c>
      <c r="D649" s="88"/>
    </row>
    <row r="650" spans="1:4" x14ac:dyDescent="0.2">
      <c r="A650" s="81"/>
      <c r="B650" s="81"/>
      <c r="C650" s="88" t="s">
        <v>912</v>
      </c>
      <c r="D650" s="88"/>
    </row>
    <row r="651" spans="1:4" x14ac:dyDescent="0.2">
      <c r="A651" s="81"/>
      <c r="B651" s="81"/>
      <c r="C651" s="88" t="s">
        <v>874</v>
      </c>
      <c r="D651" s="88"/>
    </row>
    <row r="652" spans="1:4" x14ac:dyDescent="0.2">
      <c r="A652" s="81"/>
      <c r="B652" s="81"/>
      <c r="C652" s="88" t="s">
        <v>897</v>
      </c>
      <c r="D652" s="88"/>
    </row>
    <row r="653" spans="1:4" x14ac:dyDescent="0.2">
      <c r="A653" s="81"/>
      <c r="B653" s="81"/>
      <c r="C653" s="88" t="s">
        <v>682</v>
      </c>
      <c r="D653" s="88"/>
    </row>
    <row r="654" spans="1:4" x14ac:dyDescent="0.2">
      <c r="A654" s="70"/>
      <c r="B654" s="70" t="s">
        <v>853</v>
      </c>
      <c r="C654" s="87" t="s">
        <v>1673</v>
      </c>
      <c r="D654" s="87"/>
    </row>
    <row r="655" spans="1:4" x14ac:dyDescent="0.2">
      <c r="A655" s="73"/>
      <c r="B655" s="73"/>
      <c r="C655" s="87" t="s">
        <v>1674</v>
      </c>
      <c r="D655" s="87"/>
    </row>
    <row r="656" spans="1:4" x14ac:dyDescent="0.2">
      <c r="A656" s="81"/>
      <c r="B656" s="81" t="s">
        <v>20</v>
      </c>
      <c r="C656" s="88" t="s">
        <v>18</v>
      </c>
      <c r="D656" s="88"/>
    </row>
    <row r="657" spans="1:6" x14ac:dyDescent="0.2">
      <c r="A657" s="81"/>
      <c r="B657" s="81"/>
      <c r="C657" s="88" t="s">
        <v>19</v>
      </c>
      <c r="D657" s="88"/>
    </row>
    <row r="658" spans="1:6" x14ac:dyDescent="0.2">
      <c r="A658" s="70"/>
      <c r="B658" s="70" t="s">
        <v>962</v>
      </c>
      <c r="C658" s="87" t="s">
        <v>1675</v>
      </c>
      <c r="D658" s="87"/>
    </row>
    <row r="659" spans="1:6" x14ac:dyDescent="0.2">
      <c r="A659" s="73"/>
      <c r="B659" s="73"/>
      <c r="C659" s="87" t="s">
        <v>1676</v>
      </c>
      <c r="D659" s="87"/>
    </row>
    <row r="660" spans="1:6" x14ac:dyDescent="0.2">
      <c r="A660" s="73"/>
      <c r="B660" s="73"/>
      <c r="C660" s="87" t="s">
        <v>1677</v>
      </c>
      <c r="D660" s="87"/>
    </row>
    <row r="661" spans="1:6" x14ac:dyDescent="0.2">
      <c r="A661" s="73"/>
      <c r="B661" s="73"/>
      <c r="C661" s="87" t="s">
        <v>1678</v>
      </c>
      <c r="D661" s="87"/>
    </row>
    <row r="662" spans="1:6" x14ac:dyDescent="0.2">
      <c r="A662" s="73"/>
      <c r="B662" s="73"/>
      <c r="C662" s="87" t="s">
        <v>1679</v>
      </c>
      <c r="D662" s="87"/>
    </row>
    <row r="663" spans="1:6" x14ac:dyDescent="0.2">
      <c r="A663" s="73"/>
      <c r="B663" s="73"/>
      <c r="C663" s="87" t="s">
        <v>1680</v>
      </c>
      <c r="D663" s="87"/>
    </row>
    <row r="664" spans="1:6" x14ac:dyDescent="0.2">
      <c r="A664" s="73"/>
      <c r="B664" s="73"/>
      <c r="C664" s="87" t="s">
        <v>682</v>
      </c>
      <c r="D664" s="87"/>
    </row>
    <row r="665" spans="1:6" x14ac:dyDescent="0.2">
      <c r="A665" s="85"/>
      <c r="B665" s="85"/>
      <c r="C665" s="87" t="s">
        <v>977</v>
      </c>
      <c r="D665" s="87"/>
    </row>
    <row r="666" spans="1:6" x14ac:dyDescent="0.2">
      <c r="A666" s="81"/>
      <c r="B666" s="81" t="s">
        <v>963</v>
      </c>
      <c r="C666" s="88" t="s">
        <v>1681</v>
      </c>
      <c r="D666" s="88"/>
    </row>
    <row r="667" spans="1:6" x14ac:dyDescent="0.2">
      <c r="A667" s="81"/>
      <c r="B667" s="81"/>
      <c r="C667" s="88" t="s">
        <v>978</v>
      </c>
      <c r="D667" s="88"/>
      <c r="F667" s="44"/>
    </row>
    <row r="668" spans="1:6" x14ac:dyDescent="0.2">
      <c r="A668" s="70"/>
      <c r="B668" s="70" t="s">
        <v>164</v>
      </c>
      <c r="C668" s="87" t="s">
        <v>1682</v>
      </c>
      <c r="D668" s="87"/>
    </row>
    <row r="669" spans="1:6" x14ac:dyDescent="0.2">
      <c r="A669" s="73"/>
      <c r="B669" s="73"/>
      <c r="C669" s="87" t="s">
        <v>1683</v>
      </c>
      <c r="D669" s="87"/>
    </row>
    <row r="670" spans="1:6" x14ac:dyDescent="0.2">
      <c r="A670" s="73"/>
      <c r="B670" s="73"/>
      <c r="C670" s="87" t="s">
        <v>1684</v>
      </c>
      <c r="D670" s="87"/>
    </row>
    <row r="671" spans="1:6" x14ac:dyDescent="0.2">
      <c r="A671" s="73"/>
      <c r="B671" s="73"/>
      <c r="C671" s="87" t="s">
        <v>1685</v>
      </c>
      <c r="D671" s="87"/>
    </row>
    <row r="672" spans="1:6" x14ac:dyDescent="0.2">
      <c r="A672" s="73"/>
      <c r="B672" s="73"/>
      <c r="C672" s="87" t="s">
        <v>1686</v>
      </c>
      <c r="D672" s="87"/>
    </row>
    <row r="673" spans="1:4" x14ac:dyDescent="0.2">
      <c r="A673" s="73"/>
      <c r="B673" s="73"/>
      <c r="C673" s="87" t="s">
        <v>1687</v>
      </c>
      <c r="D673" s="87"/>
    </row>
    <row r="674" spans="1:4" x14ac:dyDescent="0.2">
      <c r="A674" s="73"/>
      <c r="B674" s="73"/>
      <c r="C674" s="87" t="s">
        <v>1688</v>
      </c>
      <c r="D674" s="87"/>
    </row>
    <row r="675" spans="1:4" x14ac:dyDescent="0.2">
      <c r="A675" s="73"/>
      <c r="B675" s="73"/>
      <c r="C675" s="87" t="s">
        <v>1689</v>
      </c>
      <c r="D675" s="87"/>
    </row>
    <row r="676" spans="1:4" x14ac:dyDescent="0.2">
      <c r="A676" s="73"/>
      <c r="B676" s="73"/>
      <c r="C676" s="87" t="s">
        <v>1690</v>
      </c>
      <c r="D676" s="87"/>
    </row>
    <row r="677" spans="1:4" x14ac:dyDescent="0.2">
      <c r="A677" s="73"/>
      <c r="B677" s="73"/>
      <c r="C677" s="87" t="s">
        <v>1691</v>
      </c>
      <c r="D677" s="87"/>
    </row>
    <row r="678" spans="1:4" x14ac:dyDescent="0.2">
      <c r="A678" s="73"/>
      <c r="B678" s="73"/>
      <c r="C678" s="87" t="s">
        <v>908</v>
      </c>
      <c r="D678" s="87"/>
    </row>
    <row r="679" spans="1:4" x14ac:dyDescent="0.2">
      <c r="A679" s="85"/>
      <c r="B679" s="85"/>
      <c r="C679" s="87" t="s">
        <v>977</v>
      </c>
      <c r="D679" s="87"/>
    </row>
    <row r="680" spans="1:4" x14ac:dyDescent="0.2">
      <c r="A680" s="86"/>
      <c r="B680" s="86" t="s">
        <v>966</v>
      </c>
      <c r="C680" s="88" t="s">
        <v>1675</v>
      </c>
      <c r="D680" s="88"/>
    </row>
    <row r="681" spans="1:4" x14ac:dyDescent="0.2">
      <c r="A681" s="81"/>
      <c r="B681" s="81"/>
      <c r="C681" s="88" t="s">
        <v>1676</v>
      </c>
      <c r="D681" s="88"/>
    </row>
    <row r="682" spans="1:4" x14ac:dyDescent="0.2">
      <c r="A682" s="81"/>
      <c r="B682" s="81"/>
      <c r="C682" s="88" t="s">
        <v>1677</v>
      </c>
      <c r="D682" s="88"/>
    </row>
    <row r="683" spans="1:4" x14ac:dyDescent="0.2">
      <c r="A683" s="81"/>
      <c r="B683" s="81"/>
      <c r="C683" s="88" t="s">
        <v>1678</v>
      </c>
      <c r="D683" s="88"/>
    </row>
    <row r="684" spans="1:4" x14ac:dyDescent="0.2">
      <c r="A684" s="81"/>
      <c r="B684" s="81"/>
      <c r="C684" s="88" t="s">
        <v>1679</v>
      </c>
      <c r="D684" s="88"/>
    </row>
    <row r="685" spans="1:4" x14ac:dyDescent="0.2">
      <c r="A685" s="81"/>
      <c r="B685" s="81"/>
      <c r="C685" s="88" t="s">
        <v>1680</v>
      </c>
      <c r="D685" s="88"/>
    </row>
    <row r="686" spans="1:4" x14ac:dyDescent="0.2">
      <c r="A686" s="81"/>
      <c r="B686" s="81"/>
      <c r="C686" s="88" t="s">
        <v>682</v>
      </c>
      <c r="D686" s="88"/>
    </row>
    <row r="687" spans="1:4" x14ac:dyDescent="0.2">
      <c r="A687" s="81"/>
      <c r="B687" s="81"/>
      <c r="C687" s="88" t="s">
        <v>977</v>
      </c>
      <c r="D687" s="88"/>
    </row>
    <row r="688" spans="1:4" x14ac:dyDescent="0.2">
      <c r="A688" s="70"/>
      <c r="B688" s="78" t="s">
        <v>1692</v>
      </c>
      <c r="C688" s="87" t="s">
        <v>1693</v>
      </c>
      <c r="D688" s="87"/>
    </row>
    <row r="689" spans="1:4" x14ac:dyDescent="0.2">
      <c r="A689" s="73"/>
      <c r="B689" s="80"/>
      <c r="C689" s="87" t="s">
        <v>1694</v>
      </c>
      <c r="D689" s="87"/>
    </row>
    <row r="690" spans="1:4" x14ac:dyDescent="0.2">
      <c r="A690" s="86"/>
      <c r="B690" s="86" t="s">
        <v>965</v>
      </c>
      <c r="C690" s="88" t="s">
        <v>1695</v>
      </c>
      <c r="D690" s="88"/>
    </row>
    <row r="691" spans="1:4" x14ac:dyDescent="0.2">
      <c r="A691" s="81"/>
      <c r="B691" s="81"/>
      <c r="C691" s="88" t="s">
        <v>979</v>
      </c>
      <c r="D691" s="88"/>
    </row>
    <row r="692" spans="1:4" x14ac:dyDescent="0.2">
      <c r="A692" s="70"/>
      <c r="B692" s="70" t="s">
        <v>958</v>
      </c>
      <c r="C692" s="87" t="s">
        <v>1696</v>
      </c>
      <c r="D692" s="87"/>
    </row>
    <row r="693" spans="1:4" x14ac:dyDescent="0.2">
      <c r="A693" s="73"/>
      <c r="B693" s="73"/>
      <c r="C693" s="87" t="s">
        <v>1539</v>
      </c>
      <c r="D693" s="87"/>
    </row>
    <row r="694" spans="1:4" x14ac:dyDescent="0.2">
      <c r="A694" s="73"/>
      <c r="B694" s="73"/>
      <c r="C694" s="87" t="s">
        <v>1697</v>
      </c>
      <c r="D694" s="87"/>
    </row>
    <row r="695" spans="1:4" x14ac:dyDescent="0.2">
      <c r="A695" s="73"/>
      <c r="B695" s="73"/>
      <c r="C695" s="87" t="s">
        <v>1698</v>
      </c>
      <c r="D695" s="87"/>
    </row>
    <row r="696" spans="1:4" x14ac:dyDescent="0.2">
      <c r="A696" s="73"/>
      <c r="B696" s="73"/>
      <c r="C696" s="87" t="s">
        <v>491</v>
      </c>
      <c r="D696" s="87"/>
    </row>
    <row r="697" spans="1:4" x14ac:dyDescent="0.2">
      <c r="A697" s="73"/>
      <c r="B697" s="73"/>
      <c r="C697" s="87" t="s">
        <v>162</v>
      </c>
      <c r="D697" s="87"/>
    </row>
    <row r="698" spans="1:4" x14ac:dyDescent="0.2">
      <c r="A698" s="73"/>
      <c r="B698" s="73"/>
      <c r="C698" s="87" t="s">
        <v>1699</v>
      </c>
      <c r="D698" s="87"/>
    </row>
    <row r="699" spans="1:4" x14ac:dyDescent="0.2">
      <c r="A699" s="73"/>
      <c r="B699" s="73"/>
      <c r="C699" s="87" t="s">
        <v>1700</v>
      </c>
      <c r="D699" s="87"/>
    </row>
    <row r="700" spans="1:4" x14ac:dyDescent="0.2">
      <c r="A700" s="73"/>
      <c r="B700" s="73"/>
      <c r="C700" s="87" t="s">
        <v>682</v>
      </c>
      <c r="D700" s="87"/>
    </row>
    <row r="701" spans="1:4" x14ac:dyDescent="0.2">
      <c r="A701" s="86"/>
      <c r="B701" s="86" t="s">
        <v>959</v>
      </c>
      <c r="C701" s="88" t="s">
        <v>1274</v>
      </c>
      <c r="D701" s="88"/>
    </row>
    <row r="702" spans="1:4" x14ac:dyDescent="0.2">
      <c r="A702" s="81"/>
      <c r="B702" s="81"/>
      <c r="C702" s="88" t="s">
        <v>1275</v>
      </c>
      <c r="D702" s="88"/>
    </row>
    <row r="703" spans="1:4" x14ac:dyDescent="0.2">
      <c r="A703" s="81"/>
      <c r="B703" s="81"/>
      <c r="C703" s="88" t="s">
        <v>1276</v>
      </c>
      <c r="D703" s="88"/>
    </row>
    <row r="704" spans="1:4" x14ac:dyDescent="0.2">
      <c r="A704" s="81"/>
      <c r="B704" s="81"/>
      <c r="C704" s="88" t="s">
        <v>828</v>
      </c>
      <c r="D704" s="88"/>
    </row>
    <row r="705" spans="1:5" x14ac:dyDescent="0.2">
      <c r="A705" s="81"/>
      <c r="B705" s="81"/>
      <c r="C705" s="88" t="s">
        <v>210</v>
      </c>
      <c r="D705" s="88"/>
    </row>
    <row r="706" spans="1:5" x14ac:dyDescent="0.2">
      <c r="A706" s="81"/>
      <c r="B706" s="81"/>
      <c r="C706" s="88" t="s">
        <v>591</v>
      </c>
      <c r="D706" s="88"/>
    </row>
    <row r="707" spans="1:5" x14ac:dyDescent="0.2">
      <c r="A707" s="81"/>
      <c r="B707" s="81"/>
      <c r="C707" s="88" t="s">
        <v>403</v>
      </c>
      <c r="D707" s="88"/>
    </row>
    <row r="708" spans="1:5" x14ac:dyDescent="0.2">
      <c r="A708" s="81"/>
      <c r="B708" s="81"/>
      <c r="C708" s="88" t="s">
        <v>1278</v>
      </c>
      <c r="D708" s="88"/>
    </row>
    <row r="709" spans="1:5" x14ac:dyDescent="0.2">
      <c r="A709" s="81"/>
      <c r="B709" s="81"/>
      <c r="C709" s="88" t="s">
        <v>228</v>
      </c>
      <c r="D709" s="88"/>
    </row>
    <row r="710" spans="1:5" x14ac:dyDescent="0.2">
      <c r="A710" s="81"/>
      <c r="B710" s="81"/>
      <c r="C710" s="88" t="s">
        <v>544</v>
      </c>
      <c r="D710" s="88"/>
    </row>
    <row r="711" spans="1:5" x14ac:dyDescent="0.2">
      <c r="A711" s="81"/>
      <c r="B711" s="81"/>
      <c r="C711" s="88" t="s">
        <v>250</v>
      </c>
      <c r="D711" s="88"/>
    </row>
    <row r="712" spans="1:5" x14ac:dyDescent="0.2">
      <c r="A712" s="81"/>
      <c r="B712" s="81"/>
      <c r="C712" s="88" t="s">
        <v>234</v>
      </c>
      <c r="D712" s="88"/>
    </row>
    <row r="713" spans="1:5" x14ac:dyDescent="0.2">
      <c r="A713" s="81"/>
      <c r="B713" s="81"/>
      <c r="C713" s="88" t="s">
        <v>1279</v>
      </c>
      <c r="D713" s="88"/>
    </row>
    <row r="714" spans="1:5" x14ac:dyDescent="0.2">
      <c r="A714" s="81"/>
      <c r="B714" s="81"/>
      <c r="C714" s="88" t="s">
        <v>1280</v>
      </c>
      <c r="D714" s="88"/>
    </row>
    <row r="715" spans="1:5" x14ac:dyDescent="0.2">
      <c r="A715" s="81"/>
      <c r="B715" s="81"/>
      <c r="C715" s="88" t="s">
        <v>281</v>
      </c>
      <c r="D715" s="88"/>
    </row>
    <row r="716" spans="1:5" x14ac:dyDescent="0.2">
      <c r="A716" s="81"/>
      <c r="B716" s="81"/>
      <c r="C716" s="88" t="s">
        <v>1281</v>
      </c>
      <c r="D716" s="88" t="s">
        <v>1282</v>
      </c>
      <c r="E716" s="39" t="s">
        <v>1079</v>
      </c>
    </row>
    <row r="717" spans="1:5" x14ac:dyDescent="0.2">
      <c r="A717" s="81"/>
      <c r="B717" s="81"/>
      <c r="C717" s="88" t="s">
        <v>214</v>
      </c>
      <c r="D717" s="88"/>
    </row>
    <row r="718" spans="1:5" x14ac:dyDescent="0.2">
      <c r="A718" s="81"/>
      <c r="B718" s="81"/>
      <c r="C718" s="88" t="s">
        <v>574</v>
      </c>
      <c r="D718" s="88"/>
    </row>
    <row r="719" spans="1:5" x14ac:dyDescent="0.2">
      <c r="A719" s="81"/>
      <c r="B719" s="81"/>
      <c r="C719" s="88" t="s">
        <v>1283</v>
      </c>
      <c r="D719" s="88"/>
    </row>
    <row r="720" spans="1:5" x14ac:dyDescent="0.2">
      <c r="A720" s="81"/>
      <c r="B720" s="81"/>
      <c r="C720" s="88" t="s">
        <v>1284</v>
      </c>
      <c r="D720" s="88"/>
    </row>
    <row r="721" spans="1:4" x14ac:dyDescent="0.2">
      <c r="A721" s="81"/>
      <c r="B721" s="81"/>
      <c r="C721" s="88" t="s">
        <v>1285</v>
      </c>
      <c r="D721" s="88"/>
    </row>
    <row r="722" spans="1:4" x14ac:dyDescent="0.2">
      <c r="A722" s="81"/>
      <c r="B722" s="81"/>
      <c r="C722" s="88" t="s">
        <v>533</v>
      </c>
      <c r="D722" s="88"/>
    </row>
    <row r="723" spans="1:4" x14ac:dyDescent="0.2">
      <c r="A723" s="81"/>
      <c r="B723" s="81"/>
      <c r="C723" s="88" t="s">
        <v>895</v>
      </c>
      <c r="D723" s="88"/>
    </row>
    <row r="724" spans="1:4" x14ac:dyDescent="0.2">
      <c r="A724" s="81"/>
      <c r="B724" s="81"/>
      <c r="C724" s="88" t="s">
        <v>1286</v>
      </c>
      <c r="D724" s="88"/>
    </row>
    <row r="725" spans="1:4" x14ac:dyDescent="0.2">
      <c r="A725" s="81"/>
      <c r="B725" s="81"/>
      <c r="C725" s="88" t="s">
        <v>1287</v>
      </c>
      <c r="D725" s="88"/>
    </row>
    <row r="726" spans="1:4" x14ac:dyDescent="0.2">
      <c r="A726" s="81"/>
      <c r="B726" s="81"/>
      <c r="C726" s="88" t="s">
        <v>439</v>
      </c>
      <c r="D726" s="88"/>
    </row>
    <row r="727" spans="1:4" x14ac:dyDescent="0.2">
      <c r="A727" s="81"/>
      <c r="B727" s="81"/>
      <c r="C727" s="88" t="s">
        <v>190</v>
      </c>
      <c r="D727" s="88"/>
    </row>
    <row r="728" spans="1:4" x14ac:dyDescent="0.2">
      <c r="A728" s="81"/>
      <c r="B728" s="81"/>
      <c r="C728" s="88" t="s">
        <v>184</v>
      </c>
      <c r="D728" s="88"/>
    </row>
    <row r="729" spans="1:4" x14ac:dyDescent="0.2">
      <c r="A729" s="81"/>
      <c r="B729" s="81"/>
      <c r="C729" s="88" t="s">
        <v>1288</v>
      </c>
      <c r="D729" s="88"/>
    </row>
    <row r="730" spans="1:4" x14ac:dyDescent="0.2">
      <c r="A730" s="81"/>
      <c r="B730" s="81"/>
      <c r="C730" s="88" t="s">
        <v>518</v>
      </c>
      <c r="D730" s="88"/>
    </row>
    <row r="731" spans="1:4" x14ac:dyDescent="0.2">
      <c r="A731" s="81"/>
      <c r="B731" s="81"/>
      <c r="C731" s="88" t="s">
        <v>1289</v>
      </c>
      <c r="D731" s="88"/>
    </row>
    <row r="732" spans="1:4" x14ac:dyDescent="0.2">
      <c r="A732" s="81"/>
      <c r="B732" s="81"/>
      <c r="C732" s="88" t="s">
        <v>1290</v>
      </c>
      <c r="D732" s="88"/>
    </row>
    <row r="733" spans="1:4" x14ac:dyDescent="0.2">
      <c r="A733" s="81"/>
      <c r="B733" s="81"/>
      <c r="C733" s="88" t="s">
        <v>1291</v>
      </c>
      <c r="D733" s="88"/>
    </row>
    <row r="734" spans="1:4" x14ac:dyDescent="0.2">
      <c r="A734" s="81"/>
      <c r="B734" s="81"/>
      <c r="C734" s="88" t="s">
        <v>1292</v>
      </c>
      <c r="D734" s="88"/>
    </row>
    <row r="735" spans="1:4" x14ac:dyDescent="0.2">
      <c r="A735" s="81"/>
      <c r="B735" s="81"/>
      <c r="C735" s="88" t="s">
        <v>1293</v>
      </c>
      <c r="D735" s="88"/>
    </row>
    <row r="736" spans="1:4" x14ac:dyDescent="0.2">
      <c r="A736" s="81"/>
      <c r="B736" s="81"/>
      <c r="C736" s="88" t="s">
        <v>27</v>
      </c>
      <c r="D736" s="88"/>
    </row>
    <row r="737" spans="1:4" x14ac:dyDescent="0.2">
      <c r="A737" s="81"/>
      <c r="B737" s="81"/>
      <c r="C737" s="88" t="s">
        <v>492</v>
      </c>
      <c r="D737" s="88"/>
    </row>
    <row r="738" spans="1:4" x14ac:dyDescent="0.2">
      <c r="A738" s="81"/>
      <c r="B738" s="81"/>
      <c r="C738" s="88" t="s">
        <v>1294</v>
      </c>
      <c r="D738" s="88"/>
    </row>
    <row r="739" spans="1:4" x14ac:dyDescent="0.2">
      <c r="A739" s="81"/>
      <c r="B739" s="81"/>
      <c r="C739" s="88" t="s">
        <v>176</v>
      </c>
      <c r="D739" s="88"/>
    </row>
    <row r="740" spans="1:4" x14ac:dyDescent="0.2">
      <c r="A740" s="81"/>
      <c r="B740" s="81"/>
      <c r="C740" s="88" t="s">
        <v>1295</v>
      </c>
      <c r="D740" s="88"/>
    </row>
    <row r="741" spans="1:4" x14ac:dyDescent="0.2">
      <c r="A741" s="81"/>
      <c r="B741" s="81"/>
      <c r="C741" s="88" t="s">
        <v>1296</v>
      </c>
      <c r="D741" s="88"/>
    </row>
    <row r="742" spans="1:4" x14ac:dyDescent="0.2">
      <c r="A742" s="81"/>
      <c r="B742" s="81"/>
      <c r="C742" s="88" t="s">
        <v>1297</v>
      </c>
      <c r="D742" s="88"/>
    </row>
    <row r="743" spans="1:4" x14ac:dyDescent="0.2">
      <c r="A743" s="81"/>
      <c r="B743" s="81"/>
      <c r="C743" s="88" t="s">
        <v>1298</v>
      </c>
      <c r="D743" s="88"/>
    </row>
    <row r="744" spans="1:4" x14ac:dyDescent="0.2">
      <c r="A744" s="81"/>
      <c r="B744" s="81"/>
      <c r="C744" s="88" t="s">
        <v>514</v>
      </c>
      <c r="D744" s="88"/>
    </row>
    <row r="745" spans="1:4" x14ac:dyDescent="0.2">
      <c r="A745" s="81"/>
      <c r="B745" s="81"/>
      <c r="C745" s="88" t="s">
        <v>1299</v>
      </c>
      <c r="D745" s="88"/>
    </row>
    <row r="746" spans="1:4" x14ac:dyDescent="0.2">
      <c r="A746" s="81"/>
      <c r="B746" s="81"/>
      <c r="C746" s="88" t="s">
        <v>1300</v>
      </c>
      <c r="D746" s="88"/>
    </row>
    <row r="747" spans="1:4" x14ac:dyDescent="0.2">
      <c r="A747" s="81"/>
      <c r="B747" s="81"/>
      <c r="C747" s="88" t="s">
        <v>1301</v>
      </c>
      <c r="D747" s="88"/>
    </row>
    <row r="748" spans="1:4" x14ac:dyDescent="0.2">
      <c r="A748" s="81"/>
      <c r="B748" s="81"/>
      <c r="C748" s="88" t="s">
        <v>203</v>
      </c>
      <c r="D748" s="88"/>
    </row>
    <row r="749" spans="1:4" x14ac:dyDescent="0.2">
      <c r="A749" s="81"/>
      <c r="B749" s="81"/>
      <c r="C749" s="88" t="s">
        <v>903</v>
      </c>
      <c r="D749" s="88"/>
    </row>
    <row r="750" spans="1:4" x14ac:dyDescent="0.2">
      <c r="A750" s="81"/>
      <c r="B750" s="81"/>
      <c r="C750" s="88" t="s">
        <v>73</v>
      </c>
      <c r="D750" s="88"/>
    </row>
    <row r="751" spans="1:4" x14ac:dyDescent="0.2">
      <c r="A751" s="81"/>
      <c r="B751" s="81"/>
      <c r="C751" s="88" t="s">
        <v>1072</v>
      </c>
      <c r="D751" s="88"/>
    </row>
    <row r="752" spans="1:4" x14ac:dyDescent="0.2">
      <c r="A752" s="81"/>
      <c r="B752" s="81"/>
      <c r="C752" s="88" t="s">
        <v>1073</v>
      </c>
      <c r="D752" s="88"/>
    </row>
    <row r="753" spans="1:4" x14ac:dyDescent="0.2">
      <c r="A753" s="81"/>
      <c r="B753" s="81"/>
      <c r="C753" s="88" t="s">
        <v>1074</v>
      </c>
      <c r="D753" s="88"/>
    </row>
    <row r="754" spans="1:4" x14ac:dyDescent="0.2">
      <c r="A754" s="81"/>
      <c r="B754" s="81"/>
      <c r="C754" s="88" t="s">
        <v>1075</v>
      </c>
      <c r="D754" s="88"/>
    </row>
    <row r="755" spans="1:4" x14ac:dyDescent="0.2">
      <c r="A755" s="81"/>
      <c r="B755" s="81"/>
      <c r="C755" s="88" t="s">
        <v>1076</v>
      </c>
      <c r="D755" s="88"/>
    </row>
    <row r="756" spans="1:4" x14ac:dyDescent="0.2">
      <c r="A756" s="81"/>
      <c r="B756" s="81"/>
      <c r="C756" s="88" t="s">
        <v>1077</v>
      </c>
      <c r="D756" s="88"/>
    </row>
    <row r="757" spans="1:4" x14ac:dyDescent="0.2">
      <c r="A757" s="81"/>
      <c r="B757" s="81"/>
      <c r="C757" s="88" t="s">
        <v>1078</v>
      </c>
      <c r="D757" s="88"/>
    </row>
    <row r="758" spans="1:4" x14ac:dyDescent="0.2">
      <c r="A758" s="81"/>
      <c r="B758" s="81"/>
      <c r="C758" s="88" t="s">
        <v>1080</v>
      </c>
      <c r="D758" s="88"/>
    </row>
    <row r="759" spans="1:4" x14ac:dyDescent="0.2">
      <c r="A759" s="81"/>
      <c r="B759" s="81"/>
      <c r="C759" s="88" t="s">
        <v>1081</v>
      </c>
      <c r="D759" s="88"/>
    </row>
    <row r="760" spans="1:4" x14ac:dyDescent="0.2">
      <c r="A760" s="81"/>
      <c r="B760" s="81"/>
      <c r="C760" s="88" t="s">
        <v>1082</v>
      </c>
      <c r="D760" s="88"/>
    </row>
    <row r="761" spans="1:4" x14ac:dyDescent="0.2">
      <c r="A761" s="81"/>
      <c r="B761" s="81"/>
      <c r="C761" s="88" t="s">
        <v>1083</v>
      </c>
      <c r="D761" s="88"/>
    </row>
    <row r="762" spans="1:4" x14ac:dyDescent="0.2">
      <c r="A762" s="81"/>
      <c r="B762" s="81"/>
      <c r="C762" s="88" t="s">
        <v>1084</v>
      </c>
      <c r="D762" s="88"/>
    </row>
    <row r="763" spans="1:4" x14ac:dyDescent="0.2">
      <c r="A763" s="81"/>
      <c r="B763" s="81"/>
      <c r="C763" s="88" t="s">
        <v>1085</v>
      </c>
      <c r="D763" s="88"/>
    </row>
    <row r="764" spans="1:4" x14ac:dyDescent="0.2">
      <c r="A764" s="81"/>
      <c r="B764" s="81"/>
      <c r="C764" s="88" t="s">
        <v>1086</v>
      </c>
      <c r="D764" s="88"/>
    </row>
    <row r="765" spans="1:4" x14ac:dyDescent="0.2">
      <c r="A765" s="81"/>
      <c r="B765" s="81"/>
      <c r="C765" s="88" t="s">
        <v>1087</v>
      </c>
      <c r="D765" s="88"/>
    </row>
    <row r="766" spans="1:4" x14ac:dyDescent="0.2">
      <c r="A766" s="81"/>
      <c r="B766" s="81"/>
      <c r="C766" s="88" t="s">
        <v>1088</v>
      </c>
      <c r="D766" s="88"/>
    </row>
    <row r="767" spans="1:4" x14ac:dyDescent="0.2">
      <c r="A767" s="81"/>
      <c r="B767" s="81"/>
      <c r="C767" s="88" t="s">
        <v>139</v>
      </c>
      <c r="D767" s="88"/>
    </row>
    <row r="768" spans="1:4" x14ac:dyDescent="0.2">
      <c r="A768" s="81"/>
      <c r="B768" s="81"/>
      <c r="C768" s="88" t="s">
        <v>1089</v>
      </c>
      <c r="D768" s="88"/>
    </row>
    <row r="769" spans="1:5" x14ac:dyDescent="0.2">
      <c r="A769" s="81"/>
      <c r="B769" s="81"/>
      <c r="C769" s="88" t="s">
        <v>1090</v>
      </c>
      <c r="D769" s="88"/>
    </row>
    <row r="770" spans="1:5" x14ac:dyDescent="0.2">
      <c r="A770" s="81"/>
      <c r="B770" s="81"/>
      <c r="C770" s="88" t="s">
        <v>1091</v>
      </c>
      <c r="D770" s="88"/>
    </row>
    <row r="771" spans="1:5" x14ac:dyDescent="0.2">
      <c r="A771" s="81"/>
      <c r="B771" s="81"/>
      <c r="C771" s="88" t="s">
        <v>1092</v>
      </c>
      <c r="D771" s="88"/>
    </row>
    <row r="772" spans="1:5" x14ac:dyDescent="0.2">
      <c r="A772" s="81"/>
      <c r="B772" s="81"/>
      <c r="C772" s="88" t="s">
        <v>1093</v>
      </c>
      <c r="D772" s="88"/>
    </row>
    <row r="773" spans="1:5" x14ac:dyDescent="0.2">
      <c r="A773" s="81"/>
      <c r="B773" s="81"/>
      <c r="C773" s="88" t="s">
        <v>1094</v>
      </c>
      <c r="D773" s="88"/>
    </row>
    <row r="774" spans="1:5" x14ac:dyDescent="0.2">
      <c r="A774" s="81"/>
      <c r="B774" s="81"/>
      <c r="C774" s="88" t="s">
        <v>1095</v>
      </c>
      <c r="D774" s="88"/>
    </row>
    <row r="775" spans="1:5" x14ac:dyDescent="0.2">
      <c r="A775" s="81"/>
      <c r="B775" s="81"/>
      <c r="C775" s="88" t="s">
        <v>1096</v>
      </c>
      <c r="D775" s="88"/>
    </row>
    <row r="776" spans="1:5" x14ac:dyDescent="0.2">
      <c r="A776" s="81"/>
      <c r="B776" s="81"/>
      <c r="C776" s="88" t="s">
        <v>613</v>
      </c>
      <c r="D776" s="88"/>
    </row>
    <row r="777" spans="1:5" x14ac:dyDescent="0.2">
      <c r="A777" s="81"/>
      <c r="B777" s="81"/>
      <c r="C777" s="88" t="s">
        <v>1097</v>
      </c>
      <c r="D777" s="88"/>
    </row>
    <row r="778" spans="1:5" x14ac:dyDescent="0.2">
      <c r="A778" s="81"/>
      <c r="B778" s="81"/>
      <c r="C778" s="88" t="s">
        <v>1098</v>
      </c>
      <c r="D778" s="88"/>
    </row>
    <row r="779" spans="1:5" x14ac:dyDescent="0.2">
      <c r="A779" s="81"/>
      <c r="B779" s="81"/>
      <c r="C779" s="88" t="s">
        <v>1099</v>
      </c>
      <c r="D779" s="88"/>
    </row>
    <row r="780" spans="1:5" x14ac:dyDescent="0.2">
      <c r="A780" s="81"/>
      <c r="B780" s="81"/>
      <c r="C780" s="88" t="s">
        <v>1100</v>
      </c>
      <c r="D780" s="88"/>
    </row>
    <row r="781" spans="1:5" x14ac:dyDescent="0.2">
      <c r="A781" s="81"/>
      <c r="B781" s="81"/>
      <c r="C781" s="88" t="s">
        <v>1101</v>
      </c>
      <c r="D781" s="88"/>
    </row>
    <row r="782" spans="1:5" x14ac:dyDescent="0.2">
      <c r="A782" s="81"/>
      <c r="B782" s="81"/>
      <c r="C782" s="88" t="s">
        <v>1102</v>
      </c>
      <c r="D782" s="88"/>
      <c r="E782" s="39" t="s">
        <v>1079</v>
      </c>
    </row>
    <row r="783" spans="1:5" x14ac:dyDescent="0.2">
      <c r="A783" s="81"/>
      <c r="B783" s="81"/>
      <c r="C783" s="88" t="s">
        <v>1103</v>
      </c>
      <c r="D783" s="88"/>
      <c r="E783" s="39" t="s">
        <v>1079</v>
      </c>
    </row>
    <row r="784" spans="1:5" x14ac:dyDescent="0.2">
      <c r="A784" s="81"/>
      <c r="B784" s="81"/>
      <c r="C784" s="88" t="s">
        <v>1105</v>
      </c>
      <c r="D784" s="88"/>
      <c r="E784" s="39" t="s">
        <v>1079</v>
      </c>
    </row>
    <row r="785" spans="1:5" x14ac:dyDescent="0.2">
      <c r="A785" s="81"/>
      <c r="B785" s="81"/>
      <c r="C785" s="88" t="s">
        <v>809</v>
      </c>
      <c r="D785" s="88"/>
    </row>
    <row r="786" spans="1:5" x14ac:dyDescent="0.2">
      <c r="A786" s="81"/>
      <c r="B786" s="81"/>
      <c r="C786" s="88" t="s">
        <v>1106</v>
      </c>
      <c r="D786" s="88"/>
    </row>
    <row r="787" spans="1:5" x14ac:dyDescent="0.2">
      <c r="A787" s="81"/>
      <c r="B787" s="81"/>
      <c r="C787" s="88" t="s">
        <v>1107</v>
      </c>
      <c r="D787" s="88"/>
    </row>
    <row r="788" spans="1:5" x14ac:dyDescent="0.2">
      <c r="A788" s="81"/>
      <c r="B788" s="81"/>
      <c r="C788" s="88" t="s">
        <v>1108</v>
      </c>
      <c r="D788" s="88"/>
    </row>
    <row r="789" spans="1:5" x14ac:dyDescent="0.2">
      <c r="A789" s="81"/>
      <c r="B789" s="81"/>
      <c r="C789" s="88" t="s">
        <v>1109</v>
      </c>
      <c r="D789" s="88"/>
    </row>
    <row r="790" spans="1:5" x14ac:dyDescent="0.2">
      <c r="A790" s="81"/>
      <c r="B790" s="81"/>
      <c r="C790" s="88" t="s">
        <v>1110</v>
      </c>
      <c r="D790" s="88"/>
      <c r="E790" s="39" t="s">
        <v>1079</v>
      </c>
    </row>
    <row r="791" spans="1:5" x14ac:dyDescent="0.2">
      <c r="A791" s="81"/>
      <c r="B791" s="81"/>
      <c r="C791" s="88" t="s">
        <v>1111</v>
      </c>
      <c r="D791" s="88"/>
    </row>
    <row r="792" spans="1:5" x14ac:dyDescent="0.2">
      <c r="A792" s="81"/>
      <c r="B792" s="81"/>
      <c r="C792" s="88" t="s">
        <v>704</v>
      </c>
      <c r="D792" s="88"/>
    </row>
    <row r="793" spans="1:5" x14ac:dyDescent="0.2">
      <c r="A793" s="81"/>
      <c r="B793" s="81"/>
      <c r="C793" s="88" t="s">
        <v>1112</v>
      </c>
      <c r="D793" s="88"/>
    </row>
    <row r="794" spans="1:5" x14ac:dyDescent="0.2">
      <c r="A794" s="81"/>
      <c r="B794" s="81"/>
      <c r="C794" s="88" t="s">
        <v>1701</v>
      </c>
      <c r="D794" s="88"/>
    </row>
    <row r="795" spans="1:5" x14ac:dyDescent="0.2">
      <c r="A795" s="81"/>
      <c r="B795" s="81"/>
      <c r="C795" s="88" t="s">
        <v>1113</v>
      </c>
      <c r="D795" s="88"/>
    </row>
    <row r="796" spans="1:5" x14ac:dyDescent="0.2">
      <c r="A796" s="81"/>
      <c r="B796" s="81"/>
      <c r="C796" s="88" t="s">
        <v>1114</v>
      </c>
      <c r="D796" s="88"/>
    </row>
    <row r="797" spans="1:5" x14ac:dyDescent="0.2">
      <c r="A797" s="81"/>
      <c r="B797" s="81"/>
      <c r="C797" s="88" t="s">
        <v>1115</v>
      </c>
      <c r="D797" s="88"/>
    </row>
    <row r="798" spans="1:5" x14ac:dyDescent="0.2">
      <c r="A798" s="81"/>
      <c r="B798" s="81"/>
      <c r="C798" s="88" t="s">
        <v>1116</v>
      </c>
      <c r="D798" s="88"/>
    </row>
    <row r="799" spans="1:5" x14ac:dyDescent="0.2">
      <c r="A799" s="81"/>
      <c r="B799" s="81"/>
      <c r="C799" s="88" t="s">
        <v>1117</v>
      </c>
      <c r="D799" s="88"/>
    </row>
    <row r="800" spans="1:5" x14ac:dyDescent="0.2">
      <c r="A800" s="81"/>
      <c r="B800" s="81"/>
      <c r="C800" s="88" t="s">
        <v>1118</v>
      </c>
      <c r="D800" s="88"/>
    </row>
    <row r="801" spans="1:5" x14ac:dyDescent="0.2">
      <c r="A801" s="81"/>
      <c r="B801" s="81"/>
      <c r="C801" s="88" t="s">
        <v>1119</v>
      </c>
      <c r="D801" s="88"/>
    </row>
    <row r="802" spans="1:5" x14ac:dyDescent="0.2">
      <c r="A802" s="81"/>
      <c r="B802" s="81"/>
      <c r="C802" s="88" t="s">
        <v>1120</v>
      </c>
      <c r="D802" s="88"/>
    </row>
    <row r="803" spans="1:5" x14ac:dyDescent="0.2">
      <c r="A803" s="81"/>
      <c r="B803" s="81"/>
      <c r="C803" s="88" t="s">
        <v>1121</v>
      </c>
      <c r="D803" s="88"/>
    </row>
    <row r="804" spans="1:5" x14ac:dyDescent="0.2">
      <c r="A804" s="81"/>
      <c r="B804" s="81"/>
      <c r="C804" s="88" t="s">
        <v>1122</v>
      </c>
      <c r="D804" s="88"/>
    </row>
    <row r="805" spans="1:5" x14ac:dyDescent="0.2">
      <c r="A805" s="81"/>
      <c r="B805" s="81"/>
      <c r="C805" s="88" t="s">
        <v>1123</v>
      </c>
      <c r="D805" s="88"/>
    </row>
    <row r="806" spans="1:5" x14ac:dyDescent="0.2">
      <c r="A806" s="81"/>
      <c r="B806" s="81"/>
      <c r="C806" s="88" t="s">
        <v>1124</v>
      </c>
      <c r="D806" s="88"/>
    </row>
    <row r="807" spans="1:5" x14ac:dyDescent="0.2">
      <c r="A807" s="81"/>
      <c r="B807" s="81"/>
      <c r="C807" s="88" t="s">
        <v>1125</v>
      </c>
      <c r="D807" s="88"/>
    </row>
    <row r="808" spans="1:5" x14ac:dyDescent="0.2">
      <c r="A808" s="81"/>
      <c r="B808" s="81"/>
      <c r="C808" s="88" t="s">
        <v>1127</v>
      </c>
      <c r="D808" s="88"/>
    </row>
    <row r="809" spans="1:5" x14ac:dyDescent="0.2">
      <c r="A809" s="81"/>
      <c r="B809" s="81"/>
      <c r="C809" s="88" t="s">
        <v>1126</v>
      </c>
      <c r="D809" s="88"/>
      <c r="E809" s="39" t="s">
        <v>1079</v>
      </c>
    </row>
    <row r="810" spans="1:5" x14ac:dyDescent="0.2">
      <c r="A810" s="81"/>
      <c r="B810" s="81"/>
      <c r="C810" s="88" t="s">
        <v>739</v>
      </c>
      <c r="D810" s="88"/>
    </row>
    <row r="811" spans="1:5" x14ac:dyDescent="0.2">
      <c r="A811" s="81"/>
      <c r="B811" s="81"/>
      <c r="C811" s="88" t="s">
        <v>1128</v>
      </c>
      <c r="D811" s="88"/>
    </row>
    <row r="812" spans="1:5" x14ac:dyDescent="0.2">
      <c r="A812" s="81"/>
      <c r="B812" s="81"/>
      <c r="C812" s="88" t="s">
        <v>1129</v>
      </c>
      <c r="D812" s="88"/>
    </row>
    <row r="813" spans="1:5" x14ac:dyDescent="0.2">
      <c r="A813" s="81"/>
      <c r="B813" s="81"/>
      <c r="C813" s="88" t="s">
        <v>1130</v>
      </c>
      <c r="D813" s="88"/>
    </row>
    <row r="814" spans="1:5" x14ac:dyDescent="0.2">
      <c r="A814" s="81"/>
      <c r="B814" s="81"/>
      <c r="C814" s="88" t="s">
        <v>1131</v>
      </c>
      <c r="D814" s="88"/>
    </row>
    <row r="815" spans="1:5" x14ac:dyDescent="0.2">
      <c r="A815" s="81"/>
      <c r="B815" s="81"/>
      <c r="C815" s="88" t="s">
        <v>1132</v>
      </c>
      <c r="D815" s="88"/>
    </row>
    <row r="816" spans="1:5" x14ac:dyDescent="0.2">
      <c r="A816" s="81"/>
      <c r="B816" s="81"/>
      <c r="C816" s="88" t="s">
        <v>1133</v>
      </c>
      <c r="D816" s="88"/>
    </row>
    <row r="817" spans="1:4" x14ac:dyDescent="0.2">
      <c r="A817" s="81"/>
      <c r="B817" s="81"/>
      <c r="C817" s="88" t="s">
        <v>1134</v>
      </c>
      <c r="D817" s="88"/>
    </row>
    <row r="818" spans="1:4" x14ac:dyDescent="0.2">
      <c r="A818" s="81"/>
      <c r="B818" s="81"/>
      <c r="C818" s="88" t="s">
        <v>1135</v>
      </c>
      <c r="D818" s="88"/>
    </row>
    <row r="819" spans="1:4" x14ac:dyDescent="0.2">
      <c r="A819" s="81"/>
      <c r="B819" s="81"/>
      <c r="C819" s="88" t="s">
        <v>1136</v>
      </c>
      <c r="D819" s="88"/>
    </row>
    <row r="820" spans="1:4" x14ac:dyDescent="0.2">
      <c r="A820" s="81"/>
      <c r="B820" s="81"/>
      <c r="C820" s="88" t="s">
        <v>1137</v>
      </c>
      <c r="D820" s="88"/>
    </row>
    <row r="821" spans="1:4" x14ac:dyDescent="0.2">
      <c r="A821" s="81"/>
      <c r="B821" s="81"/>
      <c r="C821" s="88" t="s">
        <v>1138</v>
      </c>
      <c r="D821" s="88"/>
    </row>
    <row r="822" spans="1:4" x14ac:dyDescent="0.2">
      <c r="A822" s="81"/>
      <c r="B822" s="81"/>
      <c r="C822" s="88" t="s">
        <v>1139</v>
      </c>
      <c r="D822" s="88"/>
    </row>
    <row r="823" spans="1:4" x14ac:dyDescent="0.2">
      <c r="A823" s="81"/>
      <c r="B823" s="81"/>
      <c r="C823" s="88" t="s">
        <v>1140</v>
      </c>
      <c r="D823" s="88"/>
    </row>
    <row r="824" spans="1:4" x14ac:dyDescent="0.2">
      <c r="A824" s="81"/>
      <c r="B824" s="81"/>
      <c r="C824" s="88" t="s">
        <v>1141</v>
      </c>
      <c r="D824" s="88"/>
    </row>
    <row r="825" spans="1:4" x14ac:dyDescent="0.2">
      <c r="A825" s="81"/>
      <c r="B825" s="81"/>
      <c r="C825" s="88" t="s">
        <v>1142</v>
      </c>
      <c r="D825" s="88"/>
    </row>
    <row r="826" spans="1:4" x14ac:dyDescent="0.2">
      <c r="A826" s="81"/>
      <c r="B826" s="81"/>
      <c r="C826" s="88" t="s">
        <v>1143</v>
      </c>
      <c r="D826" s="88"/>
    </row>
    <row r="827" spans="1:4" x14ac:dyDescent="0.2">
      <c r="A827" s="81"/>
      <c r="B827" s="81"/>
      <c r="C827" s="88" t="s">
        <v>1144</v>
      </c>
      <c r="D827" s="88"/>
    </row>
    <row r="828" spans="1:4" x14ac:dyDescent="0.2">
      <c r="A828" s="81"/>
      <c r="B828" s="81"/>
      <c r="C828" s="88" t="s">
        <v>1145</v>
      </c>
      <c r="D828" s="88"/>
    </row>
    <row r="829" spans="1:4" x14ac:dyDescent="0.2">
      <c r="A829" s="81"/>
      <c r="B829" s="81"/>
      <c r="C829" s="88" t="s">
        <v>1146</v>
      </c>
      <c r="D829" s="88"/>
    </row>
    <row r="830" spans="1:4" x14ac:dyDescent="0.2">
      <c r="A830" s="81"/>
      <c r="B830" s="81"/>
      <c r="C830" s="88" t="s">
        <v>1147</v>
      </c>
      <c r="D830" s="88"/>
    </row>
    <row r="831" spans="1:4" x14ac:dyDescent="0.2">
      <c r="A831" s="81"/>
      <c r="B831" s="81"/>
      <c r="C831" s="88" t="s">
        <v>1702</v>
      </c>
      <c r="D831" s="92" t="s">
        <v>1703</v>
      </c>
    </row>
    <row r="832" spans="1:4" x14ac:dyDescent="0.2">
      <c r="A832" s="81"/>
      <c r="B832" s="81"/>
      <c r="C832" s="88" t="s">
        <v>1704</v>
      </c>
      <c r="D832" s="92" t="s">
        <v>1158</v>
      </c>
    </row>
    <row r="833" spans="1:4" x14ac:dyDescent="0.2">
      <c r="A833" s="81"/>
      <c r="B833" s="81"/>
      <c r="C833" s="88" t="s">
        <v>1705</v>
      </c>
      <c r="D833" s="92" t="s">
        <v>1158</v>
      </c>
    </row>
    <row r="834" spans="1:4" ht="15" x14ac:dyDescent="0.2">
      <c r="A834" s="81"/>
      <c r="B834" s="81"/>
      <c r="C834" s="88" t="s">
        <v>1706</v>
      </c>
      <c r="D834" s="93"/>
    </row>
    <row r="835" spans="1:4" x14ac:dyDescent="0.2">
      <c r="A835" s="81"/>
      <c r="B835" s="81"/>
      <c r="C835" s="88" t="s">
        <v>1154</v>
      </c>
      <c r="D835" s="88"/>
    </row>
    <row r="836" spans="1:4" x14ac:dyDescent="0.2">
      <c r="A836" s="81"/>
      <c r="B836" s="81"/>
      <c r="C836" s="88" t="s">
        <v>1150</v>
      </c>
      <c r="D836" s="88"/>
    </row>
    <row r="837" spans="1:4" x14ac:dyDescent="0.2">
      <c r="A837" s="81"/>
      <c r="B837" s="81"/>
      <c r="C837" s="88" t="s">
        <v>1151</v>
      </c>
      <c r="D837" s="88"/>
    </row>
    <row r="838" spans="1:4" x14ac:dyDescent="0.2">
      <c r="A838" s="81"/>
      <c r="B838" s="81"/>
      <c r="C838" s="88" t="s">
        <v>1148</v>
      </c>
      <c r="D838" s="88"/>
    </row>
    <row r="839" spans="1:4" x14ac:dyDescent="0.2">
      <c r="A839" s="81"/>
      <c r="B839" s="81"/>
      <c r="C839" s="88" t="s">
        <v>2020</v>
      </c>
      <c r="D839" s="88"/>
    </row>
    <row r="840" spans="1:4" x14ac:dyDescent="0.2">
      <c r="A840" s="81"/>
      <c r="B840" s="81"/>
      <c r="C840" s="88" t="s">
        <v>1149</v>
      </c>
      <c r="D840" s="88"/>
    </row>
    <row r="841" spans="1:4" x14ac:dyDescent="0.2">
      <c r="A841" s="81"/>
      <c r="B841" s="81"/>
      <c r="C841" s="88" t="s">
        <v>1152</v>
      </c>
      <c r="D841" s="88"/>
    </row>
    <row r="842" spans="1:4" x14ac:dyDescent="0.2">
      <c r="A842" s="81"/>
      <c r="B842" s="81"/>
      <c r="C842" s="88" t="s">
        <v>1707</v>
      </c>
      <c r="D842" s="88"/>
    </row>
    <row r="843" spans="1:4" x14ac:dyDescent="0.2">
      <c r="A843" s="81"/>
      <c r="B843" s="81"/>
      <c r="C843" s="88" t="s">
        <v>1708</v>
      </c>
      <c r="D843" s="88"/>
    </row>
    <row r="844" spans="1:4" x14ac:dyDescent="0.2">
      <c r="A844" s="81"/>
      <c r="B844" s="81"/>
      <c r="C844" s="88" t="s">
        <v>1709</v>
      </c>
      <c r="D844" s="88"/>
    </row>
    <row r="845" spans="1:4" x14ac:dyDescent="0.2">
      <c r="A845" s="81"/>
      <c r="B845" s="81"/>
      <c r="C845" s="88" t="s">
        <v>1710</v>
      </c>
      <c r="D845" s="88"/>
    </row>
    <row r="846" spans="1:4" x14ac:dyDescent="0.2">
      <c r="A846" s="81"/>
      <c r="B846" s="81"/>
      <c r="C846" s="88" t="s">
        <v>1711</v>
      </c>
      <c r="D846" s="88"/>
    </row>
    <row r="847" spans="1:4" x14ac:dyDescent="0.2">
      <c r="A847" s="81"/>
      <c r="B847" s="81"/>
      <c r="C847" s="88" t="s">
        <v>1712</v>
      </c>
      <c r="D847" s="88"/>
    </row>
    <row r="848" spans="1:4" x14ac:dyDescent="0.2">
      <c r="A848" s="81"/>
      <c r="B848" s="81"/>
      <c r="C848" s="88" t="s">
        <v>1713</v>
      </c>
      <c r="D848" s="88"/>
    </row>
    <row r="849" spans="1:4" x14ac:dyDescent="0.2">
      <c r="A849" s="81"/>
      <c r="B849" s="81"/>
      <c r="C849" s="88" t="s">
        <v>1714</v>
      </c>
      <c r="D849" s="88"/>
    </row>
    <row r="850" spans="1:4" x14ac:dyDescent="0.2">
      <c r="A850" s="81"/>
      <c r="B850" s="81"/>
      <c r="C850" s="88" t="s">
        <v>682</v>
      </c>
      <c r="D850" s="88"/>
    </row>
    <row r="851" spans="1:4" x14ac:dyDescent="0.2">
      <c r="A851" s="78" t="s">
        <v>970</v>
      </c>
      <c r="B851" s="78"/>
      <c r="C851" s="87" t="s">
        <v>1187</v>
      </c>
      <c r="D851" s="87"/>
    </row>
    <row r="852" spans="1:4" x14ac:dyDescent="0.2">
      <c r="A852" s="79"/>
      <c r="B852" s="79"/>
      <c r="C852" s="87" t="s">
        <v>74</v>
      </c>
      <c r="D852" s="87"/>
    </row>
    <row r="853" spans="1:4" x14ac:dyDescent="0.2">
      <c r="A853" s="81" t="s">
        <v>22</v>
      </c>
      <c r="B853" s="81" t="s">
        <v>57</v>
      </c>
      <c r="C853" s="88" t="s">
        <v>82</v>
      </c>
      <c r="D853" s="88"/>
    </row>
    <row r="854" spans="1:4" x14ac:dyDescent="0.2">
      <c r="A854" s="81"/>
      <c r="B854" s="81"/>
      <c r="C854" s="88" t="s">
        <v>1715</v>
      </c>
      <c r="D854" s="88"/>
    </row>
    <row r="855" spans="1:4" x14ac:dyDescent="0.2">
      <c r="A855" s="81"/>
      <c r="B855" s="81"/>
      <c r="C855" s="88" t="s">
        <v>72</v>
      </c>
      <c r="D855" s="88"/>
    </row>
    <row r="856" spans="1:4" x14ac:dyDescent="0.2">
      <c r="A856" s="81"/>
      <c r="B856" s="81"/>
      <c r="C856" s="88" t="s">
        <v>1716</v>
      </c>
      <c r="D856" s="88"/>
    </row>
    <row r="857" spans="1:4" x14ac:dyDescent="0.2">
      <c r="A857" s="81"/>
      <c r="B857" s="81"/>
      <c r="C857" s="88" t="s">
        <v>80</v>
      </c>
      <c r="D857" s="88"/>
    </row>
    <row r="858" spans="1:4" x14ac:dyDescent="0.2">
      <c r="A858" s="81"/>
      <c r="B858" s="81"/>
      <c r="C858" s="88" t="s">
        <v>1717</v>
      </c>
      <c r="D858" s="88"/>
    </row>
    <row r="859" spans="1:4" x14ac:dyDescent="0.2">
      <c r="A859" s="81"/>
      <c r="B859" s="81"/>
      <c r="C859" s="88" t="s">
        <v>1718</v>
      </c>
      <c r="D859" s="88"/>
    </row>
    <row r="860" spans="1:4" x14ac:dyDescent="0.2">
      <c r="A860" s="81"/>
      <c r="B860" s="81"/>
      <c r="C860" s="88" t="s">
        <v>1719</v>
      </c>
      <c r="D860" s="88"/>
    </row>
    <row r="861" spans="1:4" x14ac:dyDescent="0.2">
      <c r="A861" s="81"/>
      <c r="B861" s="81"/>
      <c r="C861" s="88" t="s">
        <v>1720</v>
      </c>
      <c r="D861" s="88"/>
    </row>
    <row r="862" spans="1:4" x14ac:dyDescent="0.2">
      <c r="A862" s="78" t="s">
        <v>23</v>
      </c>
      <c r="B862" s="78" t="s">
        <v>57</v>
      </c>
      <c r="C862" s="87" t="s">
        <v>120</v>
      </c>
      <c r="D862" s="87"/>
    </row>
    <row r="863" spans="1:4" x14ac:dyDescent="0.2">
      <c r="A863" s="79"/>
      <c r="B863" s="79"/>
      <c r="C863" s="87" t="s">
        <v>1721</v>
      </c>
      <c r="D863" s="87"/>
    </row>
    <row r="864" spans="1:4" x14ac:dyDescent="0.2">
      <c r="A864" s="79"/>
      <c r="B864" s="79"/>
      <c r="C864" s="87" t="s">
        <v>100</v>
      </c>
      <c r="D864" s="87"/>
    </row>
    <row r="865" spans="1:4" x14ac:dyDescent="0.2">
      <c r="A865" s="79"/>
      <c r="B865" s="79"/>
      <c r="C865" s="87" t="s">
        <v>1722</v>
      </c>
      <c r="D865" s="87"/>
    </row>
    <row r="866" spans="1:4" x14ac:dyDescent="0.2">
      <c r="A866" s="79"/>
      <c r="B866" s="79"/>
      <c r="C866" s="87" t="s">
        <v>1723</v>
      </c>
      <c r="D866" s="87"/>
    </row>
    <row r="867" spans="1:4" x14ac:dyDescent="0.2">
      <c r="A867" s="79"/>
      <c r="B867" s="79"/>
      <c r="C867" s="87" t="s">
        <v>1724</v>
      </c>
      <c r="D867" s="87"/>
    </row>
    <row r="868" spans="1:4" x14ac:dyDescent="0.2">
      <c r="A868" s="79"/>
      <c r="B868" s="79"/>
      <c r="C868" s="87" t="s">
        <v>133</v>
      </c>
      <c r="D868" s="87"/>
    </row>
    <row r="869" spans="1:4" x14ac:dyDescent="0.2">
      <c r="A869" s="79"/>
      <c r="B869" s="79"/>
      <c r="C869" s="87" t="s">
        <v>137</v>
      </c>
      <c r="D869" s="87"/>
    </row>
    <row r="870" spans="1:4" x14ac:dyDescent="0.2">
      <c r="A870" s="81" t="s">
        <v>24</v>
      </c>
      <c r="B870" s="81" t="s">
        <v>57</v>
      </c>
      <c r="C870" s="88" t="s">
        <v>120</v>
      </c>
      <c r="D870" s="88"/>
    </row>
    <row r="871" spans="1:4" x14ac:dyDescent="0.2">
      <c r="A871" s="81"/>
      <c r="B871" s="81"/>
      <c r="C871" s="88" t="s">
        <v>100</v>
      </c>
      <c r="D871" s="88"/>
    </row>
    <row r="872" spans="1:4" x14ac:dyDescent="0.2">
      <c r="A872" s="81"/>
      <c r="B872" s="81"/>
      <c r="C872" s="88" t="s">
        <v>1723</v>
      </c>
      <c r="D872" s="88"/>
    </row>
    <row r="873" spans="1:4" x14ac:dyDescent="0.2">
      <c r="A873" s="81"/>
      <c r="B873" s="81"/>
      <c r="C873" s="88" t="s">
        <v>682</v>
      </c>
      <c r="D873" s="88"/>
    </row>
    <row r="874" spans="1:4" x14ac:dyDescent="0.2">
      <c r="A874" s="78" t="s">
        <v>25</v>
      </c>
      <c r="B874" s="78" t="s">
        <v>57</v>
      </c>
      <c r="C874" s="87" t="s">
        <v>174</v>
      </c>
      <c r="D874" s="87"/>
    </row>
    <row r="875" spans="1:4" x14ac:dyDescent="0.2">
      <c r="A875" s="79"/>
      <c r="B875" s="79"/>
      <c r="C875" s="87" t="s">
        <v>209</v>
      </c>
      <c r="D875" s="87"/>
    </row>
    <row r="876" spans="1:4" x14ac:dyDescent="0.2">
      <c r="A876" s="79"/>
      <c r="B876" s="79"/>
      <c r="C876" s="87" t="s">
        <v>1545</v>
      </c>
      <c r="D876" s="87"/>
    </row>
    <row r="877" spans="1:4" x14ac:dyDescent="0.2">
      <c r="A877" s="79"/>
      <c r="B877" s="79"/>
      <c r="C877" s="87" t="s">
        <v>1546</v>
      </c>
      <c r="D877" s="87"/>
    </row>
    <row r="878" spans="1:4" x14ac:dyDescent="0.2">
      <c r="A878" s="79"/>
      <c r="B878" s="79"/>
      <c r="C878" s="87" t="s">
        <v>1725</v>
      </c>
      <c r="D878" s="87"/>
    </row>
    <row r="879" spans="1:4" x14ac:dyDescent="0.2">
      <c r="A879" s="79"/>
      <c r="B879" s="79"/>
      <c r="C879" s="87" t="s">
        <v>1726</v>
      </c>
      <c r="D879" s="87"/>
    </row>
    <row r="880" spans="1:4" x14ac:dyDescent="0.2">
      <c r="A880" s="79"/>
      <c r="B880" s="79"/>
      <c r="C880" s="87" t="s">
        <v>1727</v>
      </c>
      <c r="D880" s="87"/>
    </row>
    <row r="881" spans="1:5" x14ac:dyDescent="0.2">
      <c r="A881" s="79"/>
      <c r="B881" s="79"/>
      <c r="C881" s="87" t="s">
        <v>1728</v>
      </c>
      <c r="D881" s="87"/>
    </row>
    <row r="882" spans="1:5" x14ac:dyDescent="0.2">
      <c r="A882" s="79"/>
      <c r="B882" s="79"/>
      <c r="C882" s="87" t="s">
        <v>1729</v>
      </c>
      <c r="D882" s="87" t="s">
        <v>1729</v>
      </c>
      <c r="E882" s="39" t="s">
        <v>1079</v>
      </c>
    </row>
    <row r="883" spans="1:5" x14ac:dyDescent="0.2">
      <c r="A883" s="80"/>
      <c r="B883" s="80"/>
      <c r="C883" s="87" t="s">
        <v>682</v>
      </c>
      <c r="D883" s="87"/>
    </row>
    <row r="884" spans="1:5" x14ac:dyDescent="0.2">
      <c r="A884" s="75" t="s">
        <v>26</v>
      </c>
      <c r="B884" s="75" t="s">
        <v>57</v>
      </c>
      <c r="C884" s="88" t="s">
        <v>491</v>
      </c>
      <c r="D884" s="88"/>
    </row>
    <row r="885" spans="1:5" x14ac:dyDescent="0.2">
      <c r="A885" s="76"/>
      <c r="B885" s="76"/>
      <c r="C885" s="88" t="s">
        <v>1730</v>
      </c>
      <c r="D885" s="88"/>
    </row>
    <row r="886" spans="1:5" x14ac:dyDescent="0.2">
      <c r="A886" s="76"/>
      <c r="B886" s="76"/>
      <c r="C886" s="88" t="s">
        <v>500</v>
      </c>
      <c r="D886" s="88"/>
    </row>
    <row r="887" spans="1:5" x14ac:dyDescent="0.2">
      <c r="A887" s="76"/>
      <c r="B887" s="76"/>
      <c r="C887" s="88" t="s">
        <v>1731</v>
      </c>
      <c r="D887" s="88"/>
    </row>
    <row r="888" spans="1:5" x14ac:dyDescent="0.2">
      <c r="A888" s="76"/>
      <c r="B888" s="76"/>
      <c r="C888" s="88" t="s">
        <v>1732</v>
      </c>
      <c r="D888" s="88"/>
    </row>
    <row r="889" spans="1:5" x14ac:dyDescent="0.2">
      <c r="A889" s="76"/>
      <c r="B889" s="76"/>
      <c r="C889" s="88" t="s">
        <v>1733</v>
      </c>
      <c r="D889" s="88" t="s">
        <v>1734</v>
      </c>
    </row>
    <row r="890" spans="1:5" x14ac:dyDescent="0.2">
      <c r="A890" s="76"/>
      <c r="B890" s="76"/>
      <c r="C890" s="88" t="s">
        <v>1735</v>
      </c>
      <c r="D890" s="88"/>
    </row>
    <row r="891" spans="1:5" x14ac:dyDescent="0.2">
      <c r="A891" s="78" t="s">
        <v>27</v>
      </c>
      <c r="B891" s="78" t="s">
        <v>57</v>
      </c>
      <c r="C891" s="87" t="s">
        <v>691</v>
      </c>
      <c r="D891" s="87"/>
    </row>
    <row r="892" spans="1:5" x14ac:dyDescent="0.2">
      <c r="A892" s="79"/>
      <c r="B892" s="79"/>
      <c r="C892" s="87" t="s">
        <v>687</v>
      </c>
      <c r="D892" s="87"/>
    </row>
    <row r="893" spans="1:5" x14ac:dyDescent="0.2">
      <c r="A893" s="79"/>
      <c r="B893" s="79"/>
      <c r="C893" s="87" t="s">
        <v>795</v>
      </c>
      <c r="D893" s="87"/>
    </row>
    <row r="894" spans="1:5" x14ac:dyDescent="0.2">
      <c r="A894" s="79"/>
      <c r="B894" s="79"/>
      <c r="C894" s="87" t="s">
        <v>761</v>
      </c>
      <c r="D894" s="87"/>
    </row>
    <row r="895" spans="1:5" x14ac:dyDescent="0.2">
      <c r="A895" s="79"/>
      <c r="B895" s="79"/>
      <c r="C895" s="87" t="s">
        <v>1736</v>
      </c>
      <c r="D895" s="87"/>
    </row>
    <row r="896" spans="1:5" x14ac:dyDescent="0.2">
      <c r="A896" s="79"/>
      <c r="B896" s="79"/>
      <c r="C896" s="87" t="s">
        <v>682</v>
      </c>
      <c r="D896" s="87"/>
    </row>
    <row r="897" spans="1:4" x14ac:dyDescent="0.2">
      <c r="A897" s="75" t="s">
        <v>28</v>
      </c>
      <c r="B897" s="75" t="s">
        <v>57</v>
      </c>
      <c r="C897" s="88" t="s">
        <v>814</v>
      </c>
      <c r="D897" s="88"/>
    </row>
    <row r="898" spans="1:4" x14ac:dyDescent="0.2">
      <c r="A898" s="76"/>
      <c r="B898" s="76"/>
      <c r="C898" s="88" t="s">
        <v>1737</v>
      </c>
      <c r="D898" s="88"/>
    </row>
    <row r="899" spans="1:4" x14ac:dyDescent="0.2">
      <c r="A899" s="76"/>
      <c r="B899" s="76"/>
      <c r="C899" s="88" t="s">
        <v>491</v>
      </c>
      <c r="D899" s="88"/>
    </row>
    <row r="900" spans="1:4" x14ac:dyDescent="0.2">
      <c r="A900" s="76"/>
      <c r="B900" s="76"/>
      <c r="C900" s="88" t="s">
        <v>682</v>
      </c>
      <c r="D900" s="88"/>
    </row>
    <row r="901" spans="1:4" x14ac:dyDescent="0.2">
      <c r="A901" s="78" t="s">
        <v>30</v>
      </c>
      <c r="B901" s="78" t="s">
        <v>57</v>
      </c>
      <c r="C901" s="87" t="s">
        <v>1738</v>
      </c>
      <c r="D901" s="87"/>
    </row>
    <row r="902" spans="1:4" x14ac:dyDescent="0.2">
      <c r="A902" s="79"/>
      <c r="B902" s="79"/>
      <c r="C902" s="87" t="s">
        <v>843</v>
      </c>
      <c r="D902" s="87"/>
    </row>
    <row r="903" spans="1:4" x14ac:dyDescent="0.2">
      <c r="A903" s="79"/>
      <c r="B903" s="79"/>
      <c r="C903" s="87" t="s">
        <v>974</v>
      </c>
      <c r="D903" s="87"/>
    </row>
    <row r="904" spans="1:4" x14ac:dyDescent="0.2">
      <c r="A904" s="79"/>
      <c r="B904" s="79"/>
      <c r="C904" s="87" t="s">
        <v>1739</v>
      </c>
      <c r="D904" s="87"/>
    </row>
    <row r="905" spans="1:4" x14ac:dyDescent="0.2">
      <c r="A905" s="79"/>
      <c r="B905" s="79"/>
      <c r="C905" s="87" t="s">
        <v>1740</v>
      </c>
      <c r="D905" s="87"/>
    </row>
    <row r="906" spans="1:4" x14ac:dyDescent="0.2">
      <c r="A906" s="94" t="s">
        <v>32</v>
      </c>
      <c r="B906" s="94" t="s">
        <v>57</v>
      </c>
      <c r="C906" s="77" t="s">
        <v>1741</v>
      </c>
      <c r="D906" s="77"/>
    </row>
    <row r="907" spans="1:4" x14ac:dyDescent="0.2">
      <c r="A907" s="81"/>
      <c r="B907" s="81"/>
      <c r="C907" s="77" t="s">
        <v>842</v>
      </c>
      <c r="D907" s="77"/>
    </row>
    <row r="908" spans="1:4" x14ac:dyDescent="0.2">
      <c r="A908" s="81"/>
      <c r="B908" s="81"/>
      <c r="C908" s="88" t="s">
        <v>1742</v>
      </c>
      <c r="D908" s="88"/>
    </row>
    <row r="909" spans="1:4" x14ac:dyDescent="0.2">
      <c r="A909" s="81"/>
      <c r="B909" s="81"/>
      <c r="C909" s="88" t="s">
        <v>1743</v>
      </c>
      <c r="D909" s="88"/>
    </row>
    <row r="910" spans="1:4" x14ac:dyDescent="0.2">
      <c r="A910" s="81"/>
      <c r="B910" s="81"/>
      <c r="C910" s="88" t="s">
        <v>1744</v>
      </c>
      <c r="D910" s="88"/>
    </row>
    <row r="911" spans="1:4" x14ac:dyDescent="0.2">
      <c r="A911" s="81"/>
      <c r="B911" s="81"/>
      <c r="C911" s="88" t="s">
        <v>1745</v>
      </c>
      <c r="D911" s="88"/>
    </row>
    <row r="912" spans="1:4" x14ac:dyDescent="0.2">
      <c r="A912" s="95" t="s">
        <v>33</v>
      </c>
      <c r="B912" s="95" t="s">
        <v>57</v>
      </c>
      <c r="C912" s="80" t="s">
        <v>120</v>
      </c>
      <c r="D912" s="80"/>
    </row>
    <row r="913" spans="1:5" x14ac:dyDescent="0.2">
      <c r="A913" s="73"/>
      <c r="B913" s="73"/>
      <c r="C913" s="80" t="s">
        <v>1721</v>
      </c>
      <c r="D913" s="80"/>
    </row>
    <row r="914" spans="1:5" x14ac:dyDescent="0.2">
      <c r="A914" s="73"/>
      <c r="B914" s="73"/>
      <c r="C914" s="87" t="s">
        <v>100</v>
      </c>
      <c r="D914" s="87"/>
    </row>
    <row r="915" spans="1:5" x14ac:dyDescent="0.2">
      <c r="A915" s="73"/>
      <c r="B915" s="73"/>
      <c r="C915" s="87" t="s">
        <v>1722</v>
      </c>
      <c r="D915" s="87"/>
    </row>
    <row r="916" spans="1:5" x14ac:dyDescent="0.2">
      <c r="A916" s="73"/>
      <c r="B916" s="73"/>
      <c r="C916" s="87" t="s">
        <v>1723</v>
      </c>
      <c r="D916" s="87"/>
    </row>
    <row r="917" spans="1:5" x14ac:dyDescent="0.2">
      <c r="A917" s="73"/>
      <c r="B917" s="73"/>
      <c r="C917" s="87" t="s">
        <v>1724</v>
      </c>
      <c r="D917" s="87"/>
    </row>
    <row r="918" spans="1:5" x14ac:dyDescent="0.2">
      <c r="A918" s="73"/>
      <c r="B918" s="73"/>
      <c r="C918" s="80" t="s">
        <v>133</v>
      </c>
      <c r="D918" s="80"/>
    </row>
    <row r="919" spans="1:5" x14ac:dyDescent="0.2">
      <c r="A919" s="73"/>
      <c r="B919" s="73"/>
      <c r="C919" s="80" t="s">
        <v>137</v>
      </c>
      <c r="D919" s="80"/>
    </row>
    <row r="920" spans="1:5" ht="15" x14ac:dyDescent="0.2">
      <c r="A920" s="94" t="s">
        <v>34</v>
      </c>
      <c r="B920" s="94" t="s">
        <v>57</v>
      </c>
      <c r="C920" s="77" t="s">
        <v>1746</v>
      </c>
      <c r="D920" s="77"/>
      <c r="E920" s="96"/>
    </row>
    <row r="921" spans="1:5" ht="15" x14ac:dyDescent="0.2">
      <c r="A921" s="81"/>
      <c r="B921" s="81"/>
      <c r="C921" s="77" t="s">
        <v>1747</v>
      </c>
      <c r="D921" s="77"/>
      <c r="E921" s="96"/>
    </row>
    <row r="922" spans="1:5" ht="15" x14ac:dyDescent="0.2">
      <c r="A922" s="81"/>
      <c r="B922" s="81"/>
      <c r="C922" s="88" t="s">
        <v>1748</v>
      </c>
      <c r="D922" s="88"/>
      <c r="E922" s="96"/>
    </row>
    <row r="923" spans="1:5" ht="15" x14ac:dyDescent="0.2">
      <c r="A923" s="81"/>
      <c r="B923" s="81"/>
      <c r="C923" s="88" t="s">
        <v>1749</v>
      </c>
      <c r="D923" s="88"/>
      <c r="E923" s="96"/>
    </row>
    <row r="924" spans="1:5" ht="15" x14ac:dyDescent="0.2">
      <c r="A924" s="81"/>
      <c r="B924" s="81"/>
      <c r="C924" s="88" t="s">
        <v>1750</v>
      </c>
      <c r="D924" s="88"/>
      <c r="E924" s="96"/>
    </row>
    <row r="925" spans="1:5" x14ac:dyDescent="0.2">
      <c r="A925" s="81"/>
      <c r="B925" s="81"/>
      <c r="C925" s="88" t="s">
        <v>682</v>
      </c>
      <c r="D925" s="88"/>
    </row>
    <row r="926" spans="1:5" x14ac:dyDescent="0.2">
      <c r="A926" s="95" t="s">
        <v>35</v>
      </c>
      <c r="B926" s="95" t="s">
        <v>57</v>
      </c>
      <c r="C926" s="87" t="s">
        <v>1751</v>
      </c>
      <c r="D926" s="87"/>
    </row>
    <row r="927" spans="1:5" x14ac:dyDescent="0.2">
      <c r="A927" s="73"/>
      <c r="B927" s="73"/>
      <c r="C927" s="87" t="s">
        <v>1752</v>
      </c>
      <c r="D927" s="87"/>
    </row>
    <row r="928" spans="1:5" x14ac:dyDescent="0.2">
      <c r="A928" s="73"/>
      <c r="B928" s="73"/>
      <c r="C928" s="87" t="s">
        <v>1753</v>
      </c>
      <c r="D928" s="87"/>
    </row>
    <row r="929" spans="1:5" x14ac:dyDescent="0.2">
      <c r="A929" s="67" t="s">
        <v>36</v>
      </c>
      <c r="B929" s="67" t="s">
        <v>57</v>
      </c>
      <c r="C929" s="77" t="s">
        <v>1754</v>
      </c>
      <c r="D929" s="77"/>
    </row>
    <row r="930" spans="1:5" x14ac:dyDescent="0.2">
      <c r="A930" s="97"/>
      <c r="B930" s="97"/>
      <c r="C930" s="77" t="s">
        <v>209</v>
      </c>
      <c r="D930" s="77"/>
    </row>
    <row r="931" spans="1:5" x14ac:dyDescent="0.2">
      <c r="A931" s="97"/>
      <c r="B931" s="97"/>
      <c r="C931" s="88" t="s">
        <v>174</v>
      </c>
      <c r="D931" s="88"/>
    </row>
    <row r="932" spans="1:5" x14ac:dyDescent="0.2">
      <c r="A932" s="97"/>
      <c r="B932" s="97"/>
      <c r="C932" s="88" t="s">
        <v>1545</v>
      </c>
      <c r="D932" s="88"/>
    </row>
    <row r="933" spans="1:5" x14ac:dyDescent="0.2">
      <c r="A933" s="97"/>
      <c r="B933" s="97"/>
      <c r="C933" s="88" t="s">
        <v>682</v>
      </c>
      <c r="D933" s="88"/>
    </row>
    <row r="934" spans="1:5" x14ac:dyDescent="0.2">
      <c r="A934" s="71" t="s">
        <v>37</v>
      </c>
      <c r="B934" s="71" t="s">
        <v>57</v>
      </c>
      <c r="C934" s="80" t="s">
        <v>174</v>
      </c>
      <c r="D934" s="80"/>
    </row>
    <row r="935" spans="1:5" x14ac:dyDescent="0.2">
      <c r="A935" s="74"/>
      <c r="B935" s="74"/>
      <c r="C935" s="80" t="s">
        <v>209</v>
      </c>
      <c r="D935" s="80"/>
    </row>
    <row r="936" spans="1:5" x14ac:dyDescent="0.2">
      <c r="A936" s="74"/>
      <c r="B936" s="74"/>
      <c r="C936" s="87" t="s">
        <v>1545</v>
      </c>
      <c r="D936" s="87"/>
    </row>
    <row r="937" spans="1:5" x14ac:dyDescent="0.2">
      <c r="A937" s="74"/>
      <c r="B937" s="74"/>
      <c r="C937" s="87" t="s">
        <v>1546</v>
      </c>
      <c r="D937" s="87"/>
    </row>
    <row r="938" spans="1:5" x14ac:dyDescent="0.2">
      <c r="A938" s="74"/>
      <c r="B938" s="74"/>
      <c r="C938" s="87" t="s">
        <v>1755</v>
      </c>
      <c r="D938" s="87"/>
    </row>
    <row r="939" spans="1:5" x14ac:dyDescent="0.2">
      <c r="A939" s="74"/>
      <c r="B939" s="74"/>
      <c r="C939" s="80" t="s">
        <v>1755</v>
      </c>
      <c r="D939" s="80"/>
    </row>
    <row r="940" spans="1:5" x14ac:dyDescent="0.2">
      <c r="A940" s="74"/>
      <c r="B940" s="74"/>
      <c r="C940" s="80" t="s">
        <v>1726</v>
      </c>
      <c r="D940" s="80"/>
    </row>
    <row r="941" spans="1:5" x14ac:dyDescent="0.2">
      <c r="A941" s="74"/>
      <c r="B941" s="74"/>
      <c r="C941" s="87" t="s">
        <v>1727</v>
      </c>
      <c r="D941" s="87"/>
    </row>
    <row r="942" spans="1:5" x14ac:dyDescent="0.2">
      <c r="A942" s="74"/>
      <c r="B942" s="74"/>
      <c r="C942" s="80" t="s">
        <v>1728</v>
      </c>
      <c r="D942" s="80"/>
    </row>
    <row r="943" spans="1:5" x14ac:dyDescent="0.2">
      <c r="A943" s="74"/>
      <c r="B943" s="74"/>
      <c r="C943" s="80" t="s">
        <v>1754</v>
      </c>
      <c r="D943" s="80"/>
    </row>
    <row r="944" spans="1:5" x14ac:dyDescent="0.2">
      <c r="A944" s="74"/>
      <c r="B944" s="74"/>
      <c r="C944" s="87" t="s">
        <v>1756</v>
      </c>
      <c r="D944" s="87" t="s">
        <v>1756</v>
      </c>
      <c r="E944" s="39" t="s">
        <v>1079</v>
      </c>
    </row>
    <row r="945" spans="1:4" x14ac:dyDescent="0.2">
      <c r="A945" s="98"/>
      <c r="B945" s="98"/>
      <c r="C945" s="87" t="s">
        <v>682</v>
      </c>
      <c r="D945" s="87"/>
    </row>
    <row r="946" spans="1:4" ht="14.25" customHeight="1" x14ac:dyDescent="0.2">
      <c r="A946" s="67" t="s">
        <v>38</v>
      </c>
      <c r="B946" s="67" t="s">
        <v>57</v>
      </c>
      <c r="C946" s="77" t="s">
        <v>1757</v>
      </c>
      <c r="D946" s="77"/>
    </row>
    <row r="947" spans="1:4" x14ac:dyDescent="0.2">
      <c r="A947" s="97"/>
      <c r="B947" s="97"/>
      <c r="C947" s="77" t="s">
        <v>1758</v>
      </c>
      <c r="D947" s="77"/>
    </row>
    <row r="948" spans="1:4" x14ac:dyDescent="0.2">
      <c r="A948" s="97"/>
      <c r="B948" s="97"/>
      <c r="C948" s="88" t="s">
        <v>1759</v>
      </c>
      <c r="D948" s="88"/>
    </row>
    <row r="949" spans="1:4" x14ac:dyDescent="0.2">
      <c r="A949" s="97"/>
      <c r="B949" s="97"/>
      <c r="C949" s="88" t="s">
        <v>1760</v>
      </c>
      <c r="D949" s="88"/>
    </row>
    <row r="950" spans="1:4" x14ac:dyDescent="0.2">
      <c r="A950" s="97"/>
      <c r="B950" s="97"/>
      <c r="C950" s="88" t="s">
        <v>1761</v>
      </c>
      <c r="D950" s="88"/>
    </row>
    <row r="951" spans="1:4" x14ac:dyDescent="0.2">
      <c r="A951" s="97"/>
      <c r="B951" s="97"/>
      <c r="C951" s="77" t="s">
        <v>894</v>
      </c>
      <c r="D951" s="77"/>
    </row>
    <row r="952" spans="1:4" x14ac:dyDescent="0.2">
      <c r="A952" s="97"/>
      <c r="B952" s="97"/>
      <c r="C952" s="77" t="s">
        <v>1754</v>
      </c>
      <c r="D952" s="77"/>
    </row>
    <row r="953" spans="1:4" x14ac:dyDescent="0.2">
      <c r="A953" s="97"/>
      <c r="B953" s="97"/>
      <c r="C953" s="88" t="s">
        <v>1762</v>
      </c>
      <c r="D953" s="88" t="s">
        <v>1763</v>
      </c>
    </row>
    <row r="954" spans="1:4" x14ac:dyDescent="0.2">
      <c r="A954" s="97"/>
      <c r="B954" s="97"/>
      <c r="C954" s="88" t="s">
        <v>1733</v>
      </c>
      <c r="D954" s="88" t="s">
        <v>1734</v>
      </c>
    </row>
    <row r="955" spans="1:4" x14ac:dyDescent="0.2">
      <c r="A955" s="97"/>
      <c r="B955" s="97"/>
      <c r="C955" s="88" t="s">
        <v>682</v>
      </c>
      <c r="D955" s="88"/>
    </row>
    <row r="956" spans="1:4" x14ac:dyDescent="0.2">
      <c r="A956" s="71" t="s">
        <v>39</v>
      </c>
      <c r="B956" s="71" t="s">
        <v>57</v>
      </c>
      <c r="C956" s="87" t="s">
        <v>1764</v>
      </c>
      <c r="D956" s="87"/>
    </row>
    <row r="957" spans="1:4" x14ac:dyDescent="0.2">
      <c r="A957" s="74"/>
      <c r="B957" s="74"/>
      <c r="C957" s="87" t="s">
        <v>1765</v>
      </c>
      <c r="D957" s="87"/>
    </row>
    <row r="958" spans="1:4" x14ac:dyDescent="0.2">
      <c r="A958" s="74"/>
      <c r="B958" s="74"/>
      <c r="C958" s="87" t="s">
        <v>1766</v>
      </c>
      <c r="D958" s="87"/>
    </row>
    <row r="959" spans="1:4" x14ac:dyDescent="0.2">
      <c r="A959" s="74"/>
      <c r="B959" s="74"/>
      <c r="C959" s="87" t="s">
        <v>1767</v>
      </c>
      <c r="D959" s="87"/>
    </row>
    <row r="960" spans="1:4" x14ac:dyDescent="0.2">
      <c r="A960" s="74"/>
      <c r="B960" s="74"/>
      <c r="C960" s="87" t="s">
        <v>1768</v>
      </c>
      <c r="D960" s="87"/>
    </row>
    <row r="961" spans="1:5" x14ac:dyDescent="0.2">
      <c r="A961" s="74"/>
      <c r="B961" s="74"/>
      <c r="C961" s="87" t="s">
        <v>936</v>
      </c>
      <c r="D961" s="87"/>
    </row>
    <row r="962" spans="1:5" x14ac:dyDescent="0.2">
      <c r="A962" s="74"/>
      <c r="B962" s="74"/>
      <c r="C962" s="87" t="s">
        <v>1769</v>
      </c>
      <c r="D962" s="87"/>
    </row>
    <row r="963" spans="1:5" x14ac:dyDescent="0.2">
      <c r="A963" s="74"/>
      <c r="B963" s="74"/>
      <c r="C963" s="87" t="s">
        <v>1636</v>
      </c>
      <c r="D963" s="87"/>
      <c r="E963" s="39" t="s">
        <v>1079</v>
      </c>
    </row>
    <row r="964" spans="1:5" x14ac:dyDescent="0.2">
      <c r="A964" s="67" t="s">
        <v>41</v>
      </c>
      <c r="B964" s="67" t="s">
        <v>57</v>
      </c>
      <c r="C964" s="88" t="s">
        <v>1738</v>
      </c>
      <c r="D964" s="88"/>
    </row>
    <row r="965" spans="1:5" x14ac:dyDescent="0.2">
      <c r="A965" s="97"/>
      <c r="B965" s="97"/>
      <c r="C965" s="88" t="s">
        <v>843</v>
      </c>
      <c r="D965" s="88"/>
    </row>
    <row r="966" spans="1:5" x14ac:dyDescent="0.2">
      <c r="A966" s="97"/>
      <c r="B966" s="97"/>
      <c r="C966" s="88" t="s">
        <v>974</v>
      </c>
      <c r="D966" s="88"/>
    </row>
    <row r="967" spans="1:5" x14ac:dyDescent="0.2">
      <c r="A967" s="97"/>
      <c r="B967" s="97"/>
      <c r="C967" s="88" t="s">
        <v>1739</v>
      </c>
      <c r="D967" s="88"/>
    </row>
    <row r="968" spans="1:5" x14ac:dyDescent="0.2">
      <c r="A968" s="97"/>
      <c r="B968" s="97"/>
      <c r="C968" s="88" t="s">
        <v>1740</v>
      </c>
      <c r="D968" s="88"/>
    </row>
    <row r="969" spans="1:5" x14ac:dyDescent="0.2">
      <c r="A969" s="97"/>
      <c r="B969" s="97"/>
      <c r="C969" s="88" t="s">
        <v>1770</v>
      </c>
      <c r="D969" s="88"/>
      <c r="E969" s="39" t="s">
        <v>1079</v>
      </c>
    </row>
    <row r="970" spans="1:5" x14ac:dyDescent="0.2">
      <c r="A970" s="71" t="s">
        <v>43</v>
      </c>
      <c r="B970" s="71" t="s">
        <v>57</v>
      </c>
      <c r="C970" s="87" t="s">
        <v>1771</v>
      </c>
      <c r="D970" s="87"/>
    </row>
    <row r="971" spans="1:5" x14ac:dyDescent="0.2">
      <c r="A971" s="74"/>
      <c r="B971" s="74"/>
      <c r="C971" s="87" t="s">
        <v>1772</v>
      </c>
      <c r="D971" s="87"/>
    </row>
    <row r="972" spans="1:5" x14ac:dyDescent="0.2">
      <c r="A972" s="74"/>
      <c r="B972" s="74"/>
      <c r="C972" s="87" t="s">
        <v>1773</v>
      </c>
      <c r="D972" s="87"/>
    </row>
    <row r="973" spans="1:5" x14ac:dyDescent="0.2">
      <c r="A973" s="74"/>
      <c r="B973" s="74"/>
      <c r="C973" s="87" t="s">
        <v>1774</v>
      </c>
      <c r="D973" s="87"/>
    </row>
    <row r="974" spans="1:5" x14ac:dyDescent="0.2">
      <c r="A974" s="74"/>
      <c r="B974" s="74"/>
      <c r="C974" s="87" t="s">
        <v>1775</v>
      </c>
      <c r="D974" s="87"/>
    </row>
    <row r="975" spans="1:5" x14ac:dyDescent="0.2">
      <c r="A975" s="74"/>
      <c r="B975" s="74"/>
      <c r="C975" s="87" t="s">
        <v>1776</v>
      </c>
      <c r="D975" s="87"/>
    </row>
    <row r="976" spans="1:5" x14ac:dyDescent="0.2">
      <c r="A976" s="98"/>
      <c r="B976" s="98"/>
      <c r="C976" s="87" t="s">
        <v>682</v>
      </c>
      <c r="D976" s="87"/>
    </row>
    <row r="977" spans="1:5" x14ac:dyDescent="0.2">
      <c r="A977" s="67" t="s">
        <v>42</v>
      </c>
      <c r="B977" s="67" t="s">
        <v>57</v>
      </c>
      <c r="C977" s="88" t="s">
        <v>1777</v>
      </c>
      <c r="D977" s="88"/>
      <c r="E977" s="39" t="s">
        <v>1778</v>
      </c>
    </row>
    <row r="978" spans="1:5" x14ac:dyDescent="0.2">
      <c r="A978" s="97"/>
      <c r="B978" s="97"/>
      <c r="C978" s="88" t="s">
        <v>1779</v>
      </c>
      <c r="D978" s="88"/>
    </row>
    <row r="979" spans="1:5" x14ac:dyDescent="0.2">
      <c r="A979" s="97"/>
      <c r="B979" s="97"/>
      <c r="C979" s="88" t="s">
        <v>973</v>
      </c>
      <c r="D979" s="88"/>
    </row>
    <row r="980" spans="1:5" x14ac:dyDescent="0.2">
      <c r="A980" s="97"/>
      <c r="B980" s="97"/>
      <c r="C980" s="88" t="s">
        <v>1780</v>
      </c>
      <c r="D980" s="88"/>
    </row>
    <row r="981" spans="1:5" x14ac:dyDescent="0.2">
      <c r="A981" s="97"/>
      <c r="B981" s="97"/>
      <c r="C981" s="88" t="s">
        <v>1781</v>
      </c>
      <c r="D981" s="88"/>
    </row>
    <row r="982" spans="1:5" x14ac:dyDescent="0.2">
      <c r="A982" s="97"/>
      <c r="B982" s="97"/>
      <c r="C982" s="88" t="s">
        <v>1782</v>
      </c>
      <c r="D982" s="88"/>
    </row>
    <row r="983" spans="1:5" x14ac:dyDescent="0.2">
      <c r="A983" s="97"/>
      <c r="B983" s="97"/>
      <c r="C983" s="88" t="s">
        <v>1783</v>
      </c>
      <c r="D983" s="88"/>
    </row>
    <row r="984" spans="1:5" x14ac:dyDescent="0.2">
      <c r="A984" s="97"/>
      <c r="B984" s="97"/>
      <c r="C984" s="88" t="s">
        <v>1784</v>
      </c>
      <c r="D984" s="88"/>
    </row>
    <row r="985" spans="1:5" x14ac:dyDescent="0.2">
      <c r="A985" s="97"/>
      <c r="B985" s="97"/>
      <c r="C985" s="88" t="s">
        <v>1785</v>
      </c>
      <c r="D985" s="88" t="s">
        <v>1786</v>
      </c>
      <c r="E985" s="39" t="s">
        <v>1079</v>
      </c>
    </row>
    <row r="986" spans="1:5" x14ac:dyDescent="0.2">
      <c r="A986" s="71" t="s">
        <v>44</v>
      </c>
      <c r="B986" s="71" t="s">
        <v>57</v>
      </c>
      <c r="C986" s="87" t="s">
        <v>1741</v>
      </c>
      <c r="D986" s="87"/>
    </row>
    <row r="987" spans="1:5" x14ac:dyDescent="0.2">
      <c r="A987" s="74"/>
      <c r="B987" s="74"/>
      <c r="C987" s="87" t="s">
        <v>842</v>
      </c>
      <c r="D987" s="87"/>
    </row>
    <row r="988" spans="1:5" x14ac:dyDescent="0.2">
      <c r="A988" s="74"/>
      <c r="B988" s="74"/>
      <c r="C988" s="87" t="s">
        <v>1787</v>
      </c>
      <c r="D988" s="87"/>
    </row>
    <row r="989" spans="1:5" x14ac:dyDescent="0.2">
      <c r="A989" s="74"/>
      <c r="B989" s="74"/>
      <c r="C989" s="87" t="s">
        <v>1788</v>
      </c>
      <c r="D989" s="87"/>
    </row>
    <row r="990" spans="1:5" x14ac:dyDescent="0.2">
      <c r="A990" s="74"/>
      <c r="B990" s="74"/>
      <c r="C990" s="87" t="s">
        <v>1789</v>
      </c>
      <c r="D990" s="87"/>
    </row>
    <row r="991" spans="1:5" x14ac:dyDescent="0.2">
      <c r="A991" s="74"/>
      <c r="B991" s="74"/>
      <c r="C991" s="87" t="s">
        <v>1790</v>
      </c>
      <c r="D991" s="87"/>
    </row>
    <row r="992" spans="1:5" x14ac:dyDescent="0.2">
      <c r="A992" s="67" t="s">
        <v>45</v>
      </c>
      <c r="B992" s="67" t="s">
        <v>57</v>
      </c>
      <c r="C992" s="88" t="s">
        <v>209</v>
      </c>
      <c r="D992" s="88"/>
    </row>
    <row r="993" spans="1:5" x14ac:dyDescent="0.2">
      <c r="A993" s="97"/>
      <c r="B993" s="97"/>
      <c r="C993" s="88" t="s">
        <v>174</v>
      </c>
      <c r="D993" s="88"/>
    </row>
    <row r="994" spans="1:5" x14ac:dyDescent="0.2">
      <c r="A994" s="97"/>
      <c r="B994" s="97"/>
      <c r="C994" s="88" t="s">
        <v>137</v>
      </c>
      <c r="D994" s="88"/>
    </row>
    <row r="995" spans="1:5" x14ac:dyDescent="0.2">
      <c r="A995" s="97"/>
      <c r="B995" s="97"/>
      <c r="C995" s="88" t="s">
        <v>1545</v>
      </c>
      <c r="D995" s="88"/>
    </row>
    <row r="996" spans="1:5" x14ac:dyDescent="0.2">
      <c r="A996" s="97"/>
      <c r="B996" s="97"/>
      <c r="C996" s="88" t="s">
        <v>1791</v>
      </c>
      <c r="D996" s="88" t="s">
        <v>1792</v>
      </c>
    </row>
    <row r="997" spans="1:5" x14ac:dyDescent="0.2">
      <c r="A997" s="97"/>
      <c r="B997" s="97"/>
      <c r="C997" s="88" t="s">
        <v>682</v>
      </c>
      <c r="D997" s="88"/>
    </row>
    <row r="998" spans="1:5" x14ac:dyDescent="0.2">
      <c r="A998" s="71" t="s">
        <v>46</v>
      </c>
      <c r="B998" s="71" t="s">
        <v>57</v>
      </c>
      <c r="C998" s="87" t="s">
        <v>1793</v>
      </c>
      <c r="D998" s="87"/>
      <c r="E998" s="39" t="s">
        <v>1778</v>
      </c>
    </row>
    <row r="999" spans="1:5" x14ac:dyDescent="0.2">
      <c r="A999" s="74"/>
      <c r="B999" s="74"/>
      <c r="C999" s="87" t="s">
        <v>1794</v>
      </c>
      <c r="D999" s="87"/>
    </row>
    <row r="1000" spans="1:5" x14ac:dyDescent="0.2">
      <c r="A1000" s="67" t="s">
        <v>48</v>
      </c>
      <c r="B1000" s="67" t="s">
        <v>57</v>
      </c>
      <c r="C1000" s="88" t="s">
        <v>1795</v>
      </c>
      <c r="D1000" s="88"/>
    </row>
    <row r="1001" spans="1:5" x14ac:dyDescent="0.2">
      <c r="A1001" s="97"/>
      <c r="B1001" s="97"/>
      <c r="C1001" s="88" t="s">
        <v>1796</v>
      </c>
      <c r="D1001" s="88"/>
    </row>
    <row r="1002" spans="1:5" x14ac:dyDescent="0.2">
      <c r="A1002" s="97"/>
      <c r="B1002" s="97"/>
      <c r="C1002" s="88" t="s">
        <v>1797</v>
      </c>
      <c r="D1002" s="88"/>
    </row>
    <row r="1003" spans="1:5" x14ac:dyDescent="0.2">
      <c r="A1003" s="97"/>
      <c r="B1003" s="97"/>
      <c r="C1003" s="88" t="s">
        <v>1798</v>
      </c>
      <c r="D1003" s="88"/>
      <c r="E1003" s="39" t="s">
        <v>1079</v>
      </c>
    </row>
    <row r="1004" spans="1:5" x14ac:dyDescent="0.2">
      <c r="A1004" s="97"/>
      <c r="B1004" s="97"/>
      <c r="C1004" s="88" t="s">
        <v>1799</v>
      </c>
      <c r="D1004" s="88"/>
    </row>
    <row r="1005" spans="1:5" x14ac:dyDescent="0.2">
      <c r="A1005" s="97"/>
      <c r="B1005" s="97"/>
      <c r="C1005" s="88" t="s">
        <v>1800</v>
      </c>
      <c r="D1005" s="88"/>
    </row>
    <row r="1006" spans="1:5" x14ac:dyDescent="0.2">
      <c r="A1006" s="97"/>
      <c r="B1006" s="97"/>
      <c r="C1006" s="88" t="s">
        <v>1801</v>
      </c>
      <c r="D1006" s="88"/>
      <c r="E1006" s="39" t="s">
        <v>1079</v>
      </c>
    </row>
    <row r="1007" spans="1:5" x14ac:dyDescent="0.2">
      <c r="A1007" s="97"/>
      <c r="B1007" s="97"/>
      <c r="C1007" s="88" t="s">
        <v>1802</v>
      </c>
      <c r="D1007" s="88"/>
    </row>
    <row r="1008" spans="1:5" x14ac:dyDescent="0.2">
      <c r="A1008" s="97"/>
      <c r="B1008" s="97"/>
      <c r="C1008" s="88" t="s">
        <v>1803</v>
      </c>
      <c r="D1008" s="88"/>
    </row>
    <row r="1009" spans="1:4" x14ac:dyDescent="0.2">
      <c r="A1009" s="97"/>
      <c r="B1009" s="97"/>
      <c r="C1009" s="88" t="s">
        <v>1804</v>
      </c>
      <c r="D1009" s="88"/>
    </row>
    <row r="1010" spans="1:4" x14ac:dyDescent="0.2">
      <c r="A1010" s="97"/>
      <c r="B1010" s="97"/>
      <c r="C1010" s="88" t="s">
        <v>1805</v>
      </c>
      <c r="D1010" s="88"/>
    </row>
    <row r="1011" spans="1:4" x14ac:dyDescent="0.2">
      <c r="A1011" s="97"/>
      <c r="B1011" s="97"/>
      <c r="C1011" s="88" t="s">
        <v>1806</v>
      </c>
      <c r="D1011" s="88"/>
    </row>
    <row r="1012" spans="1:4" x14ac:dyDescent="0.2">
      <c r="A1012" s="97"/>
      <c r="B1012" s="97"/>
      <c r="C1012" s="88" t="s">
        <v>1807</v>
      </c>
      <c r="D1012" s="88"/>
    </row>
    <row r="1013" spans="1:4" x14ac:dyDescent="0.2">
      <c r="A1013" s="97"/>
      <c r="B1013" s="97"/>
      <c r="C1013" s="88" t="s">
        <v>1808</v>
      </c>
      <c r="D1013" s="88"/>
    </row>
    <row r="1014" spans="1:4" x14ac:dyDescent="0.2">
      <c r="A1014" s="97"/>
      <c r="B1014" s="97"/>
      <c r="C1014" s="88" t="s">
        <v>1809</v>
      </c>
      <c r="D1014" s="88"/>
    </row>
    <row r="1015" spans="1:4" x14ac:dyDescent="0.2">
      <c r="A1015" s="97"/>
      <c r="B1015" s="97"/>
      <c r="C1015" s="88" t="s">
        <v>1810</v>
      </c>
      <c r="D1015" s="88"/>
    </row>
    <row r="1016" spans="1:4" x14ac:dyDescent="0.2">
      <c r="A1016" s="97"/>
      <c r="B1016" s="97"/>
      <c r="C1016" s="88" t="s">
        <v>1811</v>
      </c>
      <c r="D1016" s="88"/>
    </row>
    <row r="1017" spans="1:4" x14ac:dyDescent="0.2">
      <c r="A1017" s="97"/>
      <c r="B1017" s="97"/>
      <c r="C1017" s="88" t="s">
        <v>1812</v>
      </c>
      <c r="D1017" s="88"/>
    </row>
    <row r="1018" spans="1:4" x14ac:dyDescent="0.2">
      <c r="A1018" s="97"/>
      <c r="B1018" s="97"/>
      <c r="C1018" s="88" t="s">
        <v>1813</v>
      </c>
      <c r="D1018" s="88"/>
    </row>
    <row r="1019" spans="1:4" x14ac:dyDescent="0.2">
      <c r="A1019" s="97"/>
      <c r="B1019" s="97"/>
      <c r="C1019" s="88" t="s">
        <v>1814</v>
      </c>
      <c r="D1019" s="88"/>
    </row>
    <row r="1020" spans="1:4" x14ac:dyDescent="0.2">
      <c r="A1020" s="97"/>
      <c r="B1020" s="97"/>
      <c r="C1020" s="88" t="s">
        <v>1815</v>
      </c>
      <c r="D1020" s="88"/>
    </row>
    <row r="1021" spans="1:4" x14ac:dyDescent="0.2">
      <c r="A1021" s="97"/>
      <c r="B1021" s="97"/>
      <c r="C1021" s="88" t="s">
        <v>1816</v>
      </c>
      <c r="D1021" s="88"/>
    </row>
    <row r="1022" spans="1:4" x14ac:dyDescent="0.2">
      <c r="A1022" s="97"/>
      <c r="B1022" s="97"/>
      <c r="C1022" s="88" t="s">
        <v>1817</v>
      </c>
      <c r="D1022" s="88"/>
    </row>
    <row r="1023" spans="1:4" x14ac:dyDescent="0.2">
      <c r="A1023" s="97"/>
      <c r="B1023" s="97"/>
      <c r="C1023" s="88" t="s">
        <v>1818</v>
      </c>
      <c r="D1023" s="88"/>
    </row>
    <row r="1024" spans="1:4" x14ac:dyDescent="0.2">
      <c r="A1024" s="97"/>
      <c r="B1024" s="97"/>
      <c r="C1024" s="88" t="s">
        <v>1819</v>
      </c>
      <c r="D1024" s="88"/>
    </row>
    <row r="1025" spans="1:5" x14ac:dyDescent="0.2">
      <c r="A1025" s="97"/>
      <c r="B1025" s="97"/>
      <c r="C1025" s="88" t="s">
        <v>1820</v>
      </c>
      <c r="D1025" s="88"/>
    </row>
    <row r="1026" spans="1:5" x14ac:dyDescent="0.2">
      <c r="A1026" s="97"/>
      <c r="B1026" s="97"/>
      <c r="C1026" s="88" t="s">
        <v>1821</v>
      </c>
      <c r="D1026" s="88"/>
    </row>
    <row r="1027" spans="1:5" x14ac:dyDescent="0.2">
      <c r="A1027" s="97"/>
      <c r="B1027" s="97"/>
      <c r="C1027" s="88" t="s">
        <v>1822</v>
      </c>
      <c r="D1027" s="88"/>
    </row>
    <row r="1028" spans="1:5" x14ac:dyDescent="0.2">
      <c r="A1028" s="97"/>
      <c r="B1028" s="97"/>
      <c r="C1028" s="88" t="s">
        <v>1823</v>
      </c>
      <c r="D1028" s="88"/>
    </row>
    <row r="1029" spans="1:5" x14ac:dyDescent="0.2">
      <c r="A1029" s="97"/>
      <c r="B1029" s="97"/>
      <c r="C1029" s="88" t="s">
        <v>1824</v>
      </c>
      <c r="D1029" s="88"/>
    </row>
    <row r="1030" spans="1:5" x14ac:dyDescent="0.2">
      <c r="A1030" s="97"/>
      <c r="B1030" s="97"/>
      <c r="C1030" s="88" t="s">
        <v>1825</v>
      </c>
      <c r="D1030" s="88"/>
    </row>
    <row r="1031" spans="1:5" x14ac:dyDescent="0.2">
      <c r="A1031" s="97"/>
      <c r="B1031" s="97"/>
      <c r="C1031" s="99" t="s">
        <v>1826</v>
      </c>
      <c r="D1031" s="88"/>
      <c r="E1031" s="39" t="s">
        <v>1079</v>
      </c>
    </row>
    <row r="1032" spans="1:5" x14ac:dyDescent="0.2">
      <c r="A1032" s="97"/>
      <c r="B1032" s="97"/>
      <c r="C1032" s="88" t="s">
        <v>1827</v>
      </c>
      <c r="D1032" s="88"/>
    </row>
    <row r="1033" spans="1:5" x14ac:dyDescent="0.2">
      <c r="A1033" s="97"/>
      <c r="B1033" s="97"/>
      <c r="C1033" s="88" t="s">
        <v>682</v>
      </c>
      <c r="D1033" s="88"/>
    </row>
    <row r="1034" spans="1:5" x14ac:dyDescent="0.2">
      <c r="A1034" s="78" t="s">
        <v>47</v>
      </c>
      <c r="B1034" s="78" t="s">
        <v>57</v>
      </c>
      <c r="C1034" s="87" t="s">
        <v>1828</v>
      </c>
      <c r="D1034" s="87"/>
      <c r="E1034" s="39" t="s">
        <v>1778</v>
      </c>
    </row>
    <row r="1035" spans="1:5" x14ac:dyDescent="0.2">
      <c r="A1035" s="79"/>
      <c r="B1035" s="79"/>
      <c r="C1035" s="87" t="s">
        <v>1829</v>
      </c>
      <c r="D1035" s="87"/>
    </row>
    <row r="1036" spans="1:5" x14ac:dyDescent="0.2">
      <c r="A1036" s="79"/>
      <c r="B1036" s="79"/>
      <c r="C1036" s="87" t="s">
        <v>682</v>
      </c>
      <c r="D1036" s="87"/>
    </row>
    <row r="1037" spans="1:5" x14ac:dyDescent="0.2">
      <c r="A1037" s="67" t="s">
        <v>1830</v>
      </c>
      <c r="B1037" s="67" t="s">
        <v>57</v>
      </c>
      <c r="C1037" s="88" t="s">
        <v>1033</v>
      </c>
      <c r="D1037" s="88"/>
    </row>
    <row r="1038" spans="1:5" x14ac:dyDescent="0.2">
      <c r="A1038" s="97"/>
      <c r="B1038" s="97"/>
      <c r="C1038" s="88" t="s">
        <v>1831</v>
      </c>
      <c r="D1038" s="88" t="s">
        <v>1832</v>
      </c>
    </row>
    <row r="1039" spans="1:5" x14ac:dyDescent="0.2">
      <c r="A1039" s="97"/>
      <c r="B1039" s="97"/>
      <c r="C1039" s="88" t="s">
        <v>1833</v>
      </c>
      <c r="D1039" s="88" t="s">
        <v>1834</v>
      </c>
    </row>
    <row r="1040" spans="1:5" x14ac:dyDescent="0.2">
      <c r="A1040" s="97"/>
      <c r="B1040" s="97"/>
      <c r="C1040" s="88" t="s">
        <v>1835</v>
      </c>
      <c r="D1040" s="88" t="s">
        <v>1836</v>
      </c>
    </row>
    <row r="1044" spans="4:4" x14ac:dyDescent="0.2">
      <c r="D1044" s="39"/>
    </row>
    <row r="1045" spans="4:4" x14ac:dyDescent="0.2">
      <c r="D1045" s="39"/>
    </row>
    <row r="1046" spans="4:4" x14ac:dyDescent="0.2">
      <c r="D1046" s="39"/>
    </row>
    <row r="1047" spans="4:4" x14ac:dyDescent="0.2">
      <c r="D1047" s="39"/>
    </row>
    <row r="1073" spans="1:8" s="38" customFormat="1" x14ac:dyDescent="0.2">
      <c r="B1073" s="39"/>
      <c r="C1073" s="39"/>
      <c r="E1073" s="39"/>
      <c r="F1073" s="39"/>
      <c r="G1073" s="39"/>
      <c r="H1073" s="39"/>
    </row>
    <row r="1074" spans="1:8" s="38" customFormat="1" x14ac:dyDescent="0.2">
      <c r="A1074" s="100"/>
      <c r="B1074" s="39"/>
      <c r="C1074" s="39"/>
      <c r="E1074" s="39"/>
      <c r="F1074" s="39"/>
      <c r="G1074" s="39"/>
      <c r="H1074" s="39"/>
    </row>
    <row r="1075" spans="1:8" s="38" customFormat="1" x14ac:dyDescent="0.2">
      <c r="B1075" s="39"/>
      <c r="C1075" s="39"/>
      <c r="E1075" s="39"/>
      <c r="F1075" s="39"/>
      <c r="G1075" s="39"/>
      <c r="H1075" s="39"/>
    </row>
    <row r="1076" spans="1:8" s="38" customFormat="1" x14ac:dyDescent="0.2">
      <c r="B1076" s="39"/>
      <c r="C1076" s="39" t="s">
        <v>170</v>
      </c>
      <c r="E1076" s="39"/>
      <c r="F1076" s="39"/>
      <c r="G1076" s="39"/>
      <c r="H1076" s="39"/>
    </row>
    <row r="1077" spans="1:8" s="38" customFormat="1" x14ac:dyDescent="0.2">
      <c r="B1077" s="39"/>
      <c r="C1077" s="39" t="s">
        <v>159</v>
      </c>
      <c r="E1077" s="39"/>
      <c r="F1077" s="39"/>
      <c r="G1077" s="39"/>
      <c r="H1077" s="39"/>
    </row>
    <row r="1078" spans="1:8" s="38" customFormat="1" x14ac:dyDescent="0.2">
      <c r="B1078" s="39"/>
      <c r="C1078" s="39" t="s">
        <v>1167</v>
      </c>
      <c r="E1078" s="39"/>
      <c r="F1078" s="39"/>
      <c r="G1078" s="39"/>
      <c r="H1078" s="39"/>
    </row>
    <row r="1079" spans="1:8" s="38" customFormat="1" x14ac:dyDescent="0.2">
      <c r="B1079" s="39"/>
      <c r="C1079" s="39" t="s">
        <v>622</v>
      </c>
      <c r="E1079" s="39"/>
      <c r="F1079" s="39"/>
      <c r="G1079" s="39"/>
      <c r="H1079" s="39"/>
    </row>
    <row r="1080" spans="1:8" s="38" customFormat="1" x14ac:dyDescent="0.2">
      <c r="B1080" s="39"/>
      <c r="C1080" s="39"/>
      <c r="E1080" s="39"/>
      <c r="F1080" s="39"/>
      <c r="G1080" s="39"/>
      <c r="H1080" s="39"/>
    </row>
    <row r="1081" spans="1:8" s="38" customFormat="1" x14ac:dyDescent="0.2">
      <c r="B1081" s="39"/>
      <c r="C1081" s="39" t="s">
        <v>170</v>
      </c>
      <c r="E1081" s="39"/>
      <c r="F1081" s="39"/>
      <c r="G1081" s="39"/>
      <c r="H1081" s="39"/>
    </row>
    <row r="1082" spans="1:8" s="38" customFormat="1" x14ac:dyDescent="0.2">
      <c r="B1082" s="39"/>
      <c r="C1082" s="39" t="s">
        <v>159</v>
      </c>
      <c r="E1082" s="39"/>
      <c r="F1082" s="39"/>
      <c r="G1082" s="39"/>
      <c r="H1082" s="39"/>
    </row>
    <row r="1083" spans="1:8" s="38" customFormat="1" x14ac:dyDescent="0.2">
      <c r="B1083" s="39"/>
      <c r="C1083" s="39" t="s">
        <v>1167</v>
      </c>
      <c r="E1083" s="39"/>
      <c r="F1083" s="39"/>
      <c r="G1083" s="39"/>
      <c r="H1083" s="39"/>
    </row>
    <row r="1084" spans="1:8" s="38" customFormat="1" x14ac:dyDescent="0.2">
      <c r="B1084" s="39"/>
      <c r="C1084" s="39" t="s">
        <v>622</v>
      </c>
      <c r="E1084" s="39"/>
      <c r="F1084" s="39"/>
      <c r="G1084" s="39"/>
      <c r="H1084" s="39"/>
    </row>
    <row r="1085" spans="1:8" s="38" customFormat="1" x14ac:dyDescent="0.2">
      <c r="B1085" s="39"/>
      <c r="C1085" s="39" t="s">
        <v>1054</v>
      </c>
      <c r="E1085" s="39"/>
      <c r="F1085" s="39"/>
      <c r="G1085" s="39"/>
      <c r="H1085" s="39"/>
    </row>
    <row r="1086" spans="1:8" s="38" customFormat="1" x14ac:dyDescent="0.2">
      <c r="B1086" s="39"/>
      <c r="C1086" s="39"/>
      <c r="E1086" s="39"/>
      <c r="F1086" s="39"/>
      <c r="G1086" s="39"/>
      <c r="H1086" s="39"/>
    </row>
    <row r="1087" spans="1:8" s="38" customFormat="1" x14ac:dyDescent="0.2">
      <c r="B1087" s="39"/>
      <c r="C1087" s="39" t="s">
        <v>170</v>
      </c>
      <c r="E1087" s="39"/>
      <c r="F1087" s="39"/>
      <c r="G1087" s="39"/>
      <c r="H1087" s="39"/>
    </row>
    <row r="1088" spans="1:8" s="38" customFormat="1" x14ac:dyDescent="0.2">
      <c r="B1088" s="39"/>
      <c r="C1088" s="39" t="s">
        <v>159</v>
      </c>
      <c r="E1088" s="39"/>
      <c r="F1088" s="39"/>
      <c r="G1088" s="39"/>
      <c r="H1088" s="39"/>
    </row>
    <row r="1089" spans="2:8" s="38" customFormat="1" x14ac:dyDescent="0.2">
      <c r="B1089" s="39"/>
      <c r="C1089" s="39" t="s">
        <v>622</v>
      </c>
      <c r="E1089" s="39"/>
      <c r="F1089" s="39"/>
      <c r="G1089" s="39"/>
      <c r="H1089" s="39"/>
    </row>
    <row r="1090" spans="2:8" s="38" customFormat="1" x14ac:dyDescent="0.2">
      <c r="B1090" s="39"/>
      <c r="C1090" s="39"/>
      <c r="E1090" s="39"/>
      <c r="F1090" s="39"/>
      <c r="G1090" s="39"/>
      <c r="H1090" s="39"/>
    </row>
    <row r="1091" spans="2:8" s="38" customFormat="1" x14ac:dyDescent="0.2">
      <c r="B1091" s="39"/>
      <c r="C1091" s="39" t="s">
        <v>874</v>
      </c>
      <c r="E1091" s="39"/>
      <c r="F1091" s="39"/>
      <c r="G1091" s="39"/>
      <c r="H1091" s="39"/>
    </row>
    <row r="1092" spans="2:8" s="38" customFormat="1" x14ac:dyDescent="0.2">
      <c r="B1092" s="39"/>
      <c r="C1092" s="39" t="s">
        <v>682</v>
      </c>
      <c r="E1092" s="39"/>
      <c r="F1092" s="39"/>
      <c r="G1092" s="39"/>
      <c r="H1092" s="39"/>
    </row>
    <row r="1093" spans="2:8" s="38" customFormat="1" x14ac:dyDescent="0.2">
      <c r="B1093" s="39"/>
      <c r="C1093" s="39"/>
      <c r="E1093" s="39"/>
      <c r="F1093" s="39"/>
      <c r="G1093" s="39"/>
      <c r="H1093" s="39"/>
    </row>
    <row r="1094" spans="2:8" s="38" customFormat="1" x14ac:dyDescent="0.2">
      <c r="B1094" s="39"/>
      <c r="C1094" s="39" t="s">
        <v>210</v>
      </c>
      <c r="E1094" s="39"/>
      <c r="F1094" s="39"/>
      <c r="G1094" s="39"/>
      <c r="H1094" s="39"/>
    </row>
    <row r="1095" spans="2:8" s="38" customFormat="1" x14ac:dyDescent="0.2">
      <c r="B1095" s="39"/>
      <c r="C1095" s="39" t="s">
        <v>1534</v>
      </c>
      <c r="E1095" s="39"/>
      <c r="F1095" s="39"/>
      <c r="G1095" s="39"/>
      <c r="H1095" s="39"/>
    </row>
    <row r="1096" spans="2:8" s="38" customFormat="1" x14ac:dyDescent="0.2">
      <c r="B1096" s="39"/>
      <c r="C1096" s="39" t="s">
        <v>1535</v>
      </c>
      <c r="E1096" s="39"/>
      <c r="F1096" s="39"/>
      <c r="G1096" s="39"/>
      <c r="H1096" s="39"/>
    </row>
    <row r="1097" spans="2:8" s="38" customFormat="1" x14ac:dyDescent="0.2">
      <c r="B1097" s="39"/>
      <c r="C1097" s="39" t="s">
        <v>1538</v>
      </c>
      <c r="E1097" s="39"/>
      <c r="F1097" s="39"/>
      <c r="G1097" s="39"/>
      <c r="H1097" s="39"/>
    </row>
    <row r="1098" spans="2:8" s="38" customFormat="1" x14ac:dyDescent="0.2">
      <c r="B1098" s="39"/>
      <c r="C1098" s="39" t="s">
        <v>1539</v>
      </c>
      <c r="E1098" s="39"/>
      <c r="F1098" s="39"/>
      <c r="G1098" s="39"/>
      <c r="H1098" s="39"/>
    </row>
    <row r="1099" spans="2:8" s="38" customFormat="1" x14ac:dyDescent="0.2">
      <c r="B1099" s="39"/>
      <c r="C1099" s="39" t="s">
        <v>974</v>
      </c>
      <c r="E1099" s="39"/>
      <c r="F1099" s="39"/>
      <c r="G1099" s="39"/>
      <c r="H1099" s="39"/>
    </row>
    <row r="1100" spans="2:8" s="38" customFormat="1" x14ac:dyDescent="0.2">
      <c r="B1100" s="39"/>
      <c r="C1100" s="39" t="s">
        <v>839</v>
      </c>
      <c r="E1100" s="39"/>
      <c r="F1100" s="39"/>
      <c r="G1100" s="39"/>
      <c r="H1100" s="39"/>
    </row>
    <row r="1101" spans="2:8" s="38" customFormat="1" x14ac:dyDescent="0.2">
      <c r="B1101" s="39"/>
      <c r="C1101" s="39" t="s">
        <v>1540</v>
      </c>
      <c r="E1101" s="39"/>
      <c r="F1101" s="39"/>
      <c r="G1101" s="39"/>
      <c r="H1101" s="39"/>
    </row>
    <row r="1102" spans="2:8" s="38" customFormat="1" x14ac:dyDescent="0.2">
      <c r="B1102" s="39"/>
      <c r="C1102" s="39" t="s">
        <v>1541</v>
      </c>
      <c r="E1102" s="39"/>
      <c r="F1102" s="39"/>
      <c r="G1102" s="39"/>
      <c r="H1102" s="39"/>
    </row>
    <row r="1103" spans="2:8" s="38" customFormat="1" x14ac:dyDescent="0.2">
      <c r="B1103" s="39"/>
      <c r="C1103" s="39" t="s">
        <v>835</v>
      </c>
      <c r="E1103" s="39"/>
      <c r="F1103" s="39"/>
      <c r="G1103" s="39"/>
      <c r="H1103" s="39"/>
    </row>
    <row r="1104" spans="2:8" s="38" customFormat="1" x14ac:dyDescent="0.2">
      <c r="B1104" s="39"/>
      <c r="C1104" s="39" t="s">
        <v>903</v>
      </c>
      <c r="E1104" s="39"/>
      <c r="F1104" s="39"/>
      <c r="G1104" s="39"/>
      <c r="H1104" s="39"/>
    </row>
    <row r="1105" spans="2:8" s="38" customFormat="1" x14ac:dyDescent="0.2">
      <c r="B1105" s="39"/>
      <c r="C1105" s="39" t="s">
        <v>682</v>
      </c>
      <c r="E1105" s="39"/>
      <c r="F1105" s="39"/>
      <c r="G1105" s="39"/>
      <c r="H1105" s="39"/>
    </row>
    <row r="1106" spans="2:8" s="38" customFormat="1" x14ac:dyDescent="0.2">
      <c r="B1106" s="39"/>
      <c r="C1106" s="39"/>
      <c r="E1106" s="39"/>
      <c r="F1106" s="39"/>
      <c r="G1106" s="39"/>
      <c r="H1106" s="39"/>
    </row>
    <row r="1107" spans="2:8" s="38" customFormat="1" x14ac:dyDescent="0.2">
      <c r="B1107" s="39"/>
      <c r="C1107" s="39"/>
      <c r="E1107" s="39"/>
      <c r="F1107" s="39"/>
      <c r="G1107" s="39"/>
      <c r="H1107" s="39"/>
    </row>
    <row r="1108" spans="2:8" x14ac:dyDescent="0.2">
      <c r="C1108" s="39" t="s">
        <v>1672</v>
      </c>
    </row>
    <row r="1109" spans="2:8" s="38" customFormat="1" x14ac:dyDescent="0.2">
      <c r="B1109" s="39"/>
      <c r="C1109" s="39" t="s">
        <v>912</v>
      </c>
      <c r="E1109" s="39"/>
      <c r="F1109" s="39"/>
      <c r="G1109" s="39"/>
      <c r="H1109" s="39"/>
    </row>
    <row r="1110" spans="2:8" s="38" customFormat="1" x14ac:dyDescent="0.2">
      <c r="B1110" s="39"/>
      <c r="C1110" s="39" t="s">
        <v>897</v>
      </c>
      <c r="E1110" s="39"/>
      <c r="F1110" s="39"/>
      <c r="G1110" s="39"/>
      <c r="H1110" s="39"/>
    </row>
    <row r="1111" spans="2:8" s="38" customFormat="1" x14ac:dyDescent="0.2">
      <c r="B1111" s="39"/>
      <c r="C1111" s="39" t="s">
        <v>682</v>
      </c>
      <c r="E1111" s="39"/>
      <c r="F1111" s="39"/>
      <c r="G1111" s="39"/>
      <c r="H1111" s="39"/>
    </row>
    <row r="1112" spans="2:8" s="38" customFormat="1" x14ac:dyDescent="0.2">
      <c r="B1112" s="39"/>
      <c r="C1112" s="39"/>
      <c r="E1112" s="39"/>
      <c r="F1112" s="39"/>
      <c r="G1112" s="39"/>
      <c r="H1112" s="39"/>
    </row>
    <row r="1113" spans="2:8" s="38" customFormat="1" x14ac:dyDescent="0.2">
      <c r="B1113" s="39"/>
      <c r="C1113" s="39" t="s">
        <v>173</v>
      </c>
      <c r="E1113" s="39"/>
      <c r="F1113" s="39"/>
      <c r="G1113" s="39"/>
      <c r="H1113" s="39"/>
    </row>
    <row r="1114" spans="2:8" s="38" customFormat="1" x14ac:dyDescent="0.2">
      <c r="B1114" s="39"/>
      <c r="C1114" s="39" t="s">
        <v>1173</v>
      </c>
      <c r="E1114" s="39"/>
      <c r="F1114" s="39"/>
      <c r="G1114" s="39"/>
      <c r="H1114" s="39"/>
    </row>
    <row r="1115" spans="2:8" s="38" customFormat="1" x14ac:dyDescent="0.2">
      <c r="B1115" s="39"/>
      <c r="C1115" s="39" t="s">
        <v>103</v>
      </c>
      <c r="E1115" s="39"/>
      <c r="F1115" s="39"/>
      <c r="G1115" s="39"/>
      <c r="H1115" s="39"/>
    </row>
    <row r="1116" spans="2:8" s="38" customFormat="1" x14ac:dyDescent="0.2">
      <c r="B1116" s="39"/>
      <c r="C1116" s="39" t="s">
        <v>682</v>
      </c>
      <c r="E1116" s="39"/>
      <c r="F1116" s="39"/>
      <c r="G1116" s="39"/>
      <c r="H1116" s="39"/>
    </row>
    <row r="1117" spans="2:8" s="38" customFormat="1" x14ac:dyDescent="0.2">
      <c r="B1117" s="39"/>
      <c r="C1117" s="39"/>
      <c r="E1117" s="39"/>
      <c r="F1117" s="39"/>
      <c r="G1117" s="39"/>
      <c r="H1117" s="39"/>
    </row>
    <row r="1118" spans="2:8" s="38" customFormat="1" x14ac:dyDescent="0.2">
      <c r="B1118" s="39"/>
      <c r="C1118" s="39" t="s">
        <v>175</v>
      </c>
      <c r="E1118" s="39"/>
      <c r="F1118" s="39"/>
      <c r="G1118" s="39"/>
      <c r="H1118" s="39"/>
    </row>
    <row r="1119" spans="2:8" s="38" customFormat="1" x14ac:dyDescent="0.2">
      <c r="B1119" s="39"/>
      <c r="C1119" s="39" t="s">
        <v>1837</v>
      </c>
      <c r="E1119" s="39"/>
      <c r="F1119" s="39"/>
      <c r="G1119" s="39"/>
      <c r="H1119" s="39"/>
    </row>
    <row r="1120" spans="2:8" s="38" customFormat="1" x14ac:dyDescent="0.2">
      <c r="B1120" s="39"/>
      <c r="C1120" s="39"/>
      <c r="E1120" s="39"/>
      <c r="F1120" s="39"/>
      <c r="G1120" s="39"/>
      <c r="H1120" s="39"/>
    </row>
    <row r="1121" spans="2:8" x14ac:dyDescent="0.2">
      <c r="C1121" s="39" t="s">
        <v>175</v>
      </c>
    </row>
    <row r="1122" spans="2:8" s="38" customFormat="1" x14ac:dyDescent="0.2">
      <c r="B1122" s="39"/>
      <c r="C1122" s="39" t="s">
        <v>1176</v>
      </c>
      <c r="E1122" s="39"/>
      <c r="F1122" s="39"/>
      <c r="G1122" s="39"/>
      <c r="H1122" s="39"/>
    </row>
    <row r="1123" spans="2:8" s="38" customFormat="1" x14ac:dyDescent="0.2">
      <c r="B1123" s="39"/>
      <c r="C1123" s="39" t="s">
        <v>1178</v>
      </c>
      <c r="E1123" s="39"/>
      <c r="F1123" s="39"/>
      <c r="G1123" s="39"/>
      <c r="H1123" s="39"/>
    </row>
    <row r="1124" spans="2:8" s="38" customFormat="1" x14ac:dyDescent="0.2">
      <c r="B1124" s="39"/>
      <c r="C1124" s="39" t="s">
        <v>1180</v>
      </c>
      <c r="E1124" s="39"/>
      <c r="F1124" s="39"/>
      <c r="G1124" s="39"/>
      <c r="H1124" s="39"/>
    </row>
    <row r="1125" spans="2:8" x14ac:dyDescent="0.2">
      <c r="C1125" s="39" t="s">
        <v>1185</v>
      </c>
    </row>
    <row r="1126" spans="2:8" x14ac:dyDescent="0.2">
      <c r="C1126" s="39" t="s">
        <v>682</v>
      </c>
    </row>
    <row r="1129" spans="2:8" x14ac:dyDescent="0.2">
      <c r="C1129" s="39" t="s">
        <v>1274</v>
      </c>
    </row>
    <row r="1130" spans="2:8" x14ac:dyDescent="0.2">
      <c r="C1130" s="39" t="s">
        <v>1275</v>
      </c>
    </row>
    <row r="1131" spans="2:8" x14ac:dyDescent="0.2">
      <c r="C1131" s="39" t="s">
        <v>828</v>
      </c>
    </row>
    <row r="1132" spans="2:8" x14ac:dyDescent="0.2">
      <c r="C1132" s="39" t="s">
        <v>210</v>
      </c>
    </row>
    <row r="1133" spans="2:8" x14ac:dyDescent="0.2">
      <c r="C1133" s="39" t="s">
        <v>591</v>
      </c>
    </row>
    <row r="1134" spans="2:8" x14ac:dyDescent="0.2">
      <c r="C1134" s="39" t="s">
        <v>403</v>
      </c>
    </row>
    <row r="1135" spans="2:8" x14ac:dyDescent="0.2">
      <c r="C1135" s="39" t="s">
        <v>1278</v>
      </c>
    </row>
    <row r="1136" spans="2:8" x14ac:dyDescent="0.2">
      <c r="C1136" s="39" t="s">
        <v>228</v>
      </c>
    </row>
    <row r="1137" spans="3:3" x14ac:dyDescent="0.2">
      <c r="C1137" s="39" t="s">
        <v>544</v>
      </c>
    </row>
    <row r="1138" spans="3:3" x14ac:dyDescent="0.2">
      <c r="C1138" s="39" t="s">
        <v>250</v>
      </c>
    </row>
    <row r="1139" spans="3:3" x14ac:dyDescent="0.2">
      <c r="C1139" s="39" t="s">
        <v>234</v>
      </c>
    </row>
    <row r="1140" spans="3:3" x14ac:dyDescent="0.2">
      <c r="C1140" s="39" t="s">
        <v>1279</v>
      </c>
    </row>
    <row r="1141" spans="3:3" x14ac:dyDescent="0.2">
      <c r="C1141" s="39" t="s">
        <v>1280</v>
      </c>
    </row>
    <row r="1142" spans="3:3" x14ac:dyDescent="0.2">
      <c r="C1142" s="39" t="s">
        <v>281</v>
      </c>
    </row>
    <row r="1143" spans="3:3" x14ac:dyDescent="0.2">
      <c r="C1143" s="39" t="s">
        <v>1281</v>
      </c>
    </row>
    <row r="1144" spans="3:3" x14ac:dyDescent="0.2">
      <c r="C1144" s="39" t="s">
        <v>214</v>
      </c>
    </row>
    <row r="1145" spans="3:3" x14ac:dyDescent="0.2">
      <c r="C1145" s="39" t="s">
        <v>574</v>
      </c>
    </row>
    <row r="1146" spans="3:3" x14ac:dyDescent="0.2">
      <c r="C1146" s="39" t="s">
        <v>1283</v>
      </c>
    </row>
    <row r="1147" spans="3:3" x14ac:dyDescent="0.2">
      <c r="C1147" s="39" t="s">
        <v>1285</v>
      </c>
    </row>
    <row r="1148" spans="3:3" x14ac:dyDescent="0.2">
      <c r="C1148" s="39" t="s">
        <v>533</v>
      </c>
    </row>
    <row r="1149" spans="3:3" x14ac:dyDescent="0.2">
      <c r="C1149" s="39" t="s">
        <v>895</v>
      </c>
    </row>
    <row r="1150" spans="3:3" x14ac:dyDescent="0.2">
      <c r="C1150" s="39" t="s">
        <v>1286</v>
      </c>
    </row>
    <row r="1151" spans="3:3" x14ac:dyDescent="0.2">
      <c r="C1151" s="39" t="s">
        <v>1287</v>
      </c>
    </row>
    <row r="1152" spans="3:3" x14ac:dyDescent="0.2">
      <c r="C1152" s="39" t="s">
        <v>439</v>
      </c>
    </row>
    <row r="1153" spans="3:3" x14ac:dyDescent="0.2">
      <c r="C1153" s="39" t="s">
        <v>190</v>
      </c>
    </row>
    <row r="1154" spans="3:3" x14ac:dyDescent="0.2">
      <c r="C1154" s="39" t="s">
        <v>184</v>
      </c>
    </row>
    <row r="1155" spans="3:3" x14ac:dyDescent="0.2">
      <c r="C1155" s="39" t="s">
        <v>1288</v>
      </c>
    </row>
    <row r="1156" spans="3:3" x14ac:dyDescent="0.2">
      <c r="C1156" s="39" t="s">
        <v>518</v>
      </c>
    </row>
    <row r="1157" spans="3:3" x14ac:dyDescent="0.2">
      <c r="C1157" s="39" t="s">
        <v>1289</v>
      </c>
    </row>
    <row r="1158" spans="3:3" x14ac:dyDescent="0.2">
      <c r="C1158" s="39" t="s">
        <v>1290</v>
      </c>
    </row>
    <row r="1159" spans="3:3" x14ac:dyDescent="0.2">
      <c r="C1159" s="39" t="s">
        <v>1291</v>
      </c>
    </row>
    <row r="1160" spans="3:3" x14ac:dyDescent="0.2">
      <c r="C1160" s="39" t="s">
        <v>1292</v>
      </c>
    </row>
    <row r="1161" spans="3:3" x14ac:dyDescent="0.2">
      <c r="C1161" s="39" t="s">
        <v>1293</v>
      </c>
    </row>
    <row r="1162" spans="3:3" x14ac:dyDescent="0.2">
      <c r="C1162" s="39" t="s">
        <v>27</v>
      </c>
    </row>
    <row r="1163" spans="3:3" ht="14.45" customHeight="1" x14ac:dyDescent="0.2">
      <c r="C1163" s="39" t="s">
        <v>492</v>
      </c>
    </row>
    <row r="1164" spans="3:3" x14ac:dyDescent="0.2">
      <c r="C1164" s="39" t="s">
        <v>176</v>
      </c>
    </row>
    <row r="1165" spans="3:3" x14ac:dyDescent="0.2">
      <c r="C1165" s="39" t="s">
        <v>1295</v>
      </c>
    </row>
    <row r="1166" spans="3:3" x14ac:dyDescent="0.2">
      <c r="C1166" s="39" t="s">
        <v>1296</v>
      </c>
    </row>
    <row r="1167" spans="3:3" x14ac:dyDescent="0.2">
      <c r="C1167" s="39" t="s">
        <v>1297</v>
      </c>
    </row>
    <row r="1168" spans="3:3" x14ac:dyDescent="0.2">
      <c r="C1168" s="39" t="s">
        <v>514</v>
      </c>
    </row>
    <row r="1169" spans="3:3" x14ac:dyDescent="0.2">
      <c r="C1169" s="39" t="s">
        <v>203</v>
      </c>
    </row>
    <row r="1170" spans="3:3" x14ac:dyDescent="0.2">
      <c r="C1170" s="39" t="s">
        <v>682</v>
      </c>
    </row>
    <row r="1171" spans="3:3" x14ac:dyDescent="0.2">
      <c r="C1171" s="39" t="s">
        <v>1302</v>
      </c>
    </row>
    <row r="1172" spans="3:3" x14ac:dyDescent="0.2">
      <c r="C1172" s="39" t="s">
        <v>1303</v>
      </c>
    </row>
    <row r="1173" spans="3:3" x14ac:dyDescent="0.2">
      <c r="C1173" s="39" t="s">
        <v>1304</v>
      </c>
    </row>
    <row r="1174" spans="3:3" x14ac:dyDescent="0.2">
      <c r="C1174" s="39" t="s">
        <v>1305</v>
      </c>
    </row>
    <row r="1175" spans="3:3" x14ac:dyDescent="0.2">
      <c r="C1175" s="39" t="s">
        <v>1306</v>
      </c>
    </row>
    <row r="1176" spans="3:3" x14ac:dyDescent="0.2">
      <c r="C1176" s="39" t="s">
        <v>1307</v>
      </c>
    </row>
    <row r="1177" spans="3:3" x14ac:dyDescent="0.2">
      <c r="C1177" s="39" t="s">
        <v>1308</v>
      </c>
    </row>
    <row r="1178" spans="3:3" x14ac:dyDescent="0.2">
      <c r="C1178" s="39" t="s">
        <v>1309</v>
      </c>
    </row>
    <row r="1179" spans="3:3" x14ac:dyDescent="0.2">
      <c r="C1179" s="39" t="s">
        <v>1310</v>
      </c>
    </row>
    <row r="1180" spans="3:3" x14ac:dyDescent="0.2">
      <c r="C1180" s="39" t="s">
        <v>1311</v>
      </c>
    </row>
    <row r="1181" spans="3:3" x14ac:dyDescent="0.2">
      <c r="C1181" s="39" t="s">
        <v>1312</v>
      </c>
    </row>
    <row r="1182" spans="3:3" x14ac:dyDescent="0.2">
      <c r="C1182" s="39" t="s">
        <v>1313</v>
      </c>
    </row>
    <row r="1183" spans="3:3" x14ac:dyDescent="0.2">
      <c r="C1183" s="39" t="s">
        <v>1314</v>
      </c>
    </row>
    <row r="1184" spans="3:3" x14ac:dyDescent="0.2">
      <c r="C1184" s="39" t="s">
        <v>1315</v>
      </c>
    </row>
    <row r="1185" spans="3:3" x14ac:dyDescent="0.2">
      <c r="C1185" s="39" t="s">
        <v>1316</v>
      </c>
    </row>
    <row r="1186" spans="3:3" x14ac:dyDescent="0.2">
      <c r="C1186" s="39" t="s">
        <v>1317</v>
      </c>
    </row>
    <row r="1187" spans="3:3" x14ac:dyDescent="0.2">
      <c r="C1187" s="39" t="s">
        <v>1318</v>
      </c>
    </row>
    <row r="1188" spans="3:3" x14ac:dyDescent="0.2">
      <c r="C1188" s="39" t="s">
        <v>1319</v>
      </c>
    </row>
    <row r="1189" spans="3:3" x14ac:dyDescent="0.2">
      <c r="C1189" s="39" t="s">
        <v>1321</v>
      </c>
    </row>
    <row r="1190" spans="3:3" x14ac:dyDescent="0.2">
      <c r="C1190" s="39" t="s">
        <v>1323</v>
      </c>
    </row>
    <row r="1191" spans="3:3" x14ac:dyDescent="0.2">
      <c r="C1191" s="39" t="s">
        <v>1325</v>
      </c>
    </row>
    <row r="1192" spans="3:3" x14ac:dyDescent="0.2">
      <c r="C1192" s="38" t="s">
        <v>1326</v>
      </c>
    </row>
    <row r="1193" spans="3:3" x14ac:dyDescent="0.2">
      <c r="C1193" s="39" t="s">
        <v>1328</v>
      </c>
    </row>
    <row r="1194" spans="3:3" x14ac:dyDescent="0.2">
      <c r="C1194" s="39" t="s">
        <v>1329</v>
      </c>
    </row>
    <row r="1195" spans="3:3" x14ac:dyDescent="0.2">
      <c r="C1195" s="39" t="s">
        <v>1330</v>
      </c>
    </row>
    <row r="1196" spans="3:3" x14ac:dyDescent="0.2">
      <c r="C1196" s="39" t="s">
        <v>1331</v>
      </c>
    </row>
    <row r="1197" spans="3:3" x14ac:dyDescent="0.2">
      <c r="C1197" s="39" t="s">
        <v>1332</v>
      </c>
    </row>
    <row r="1198" spans="3:3" x14ac:dyDescent="0.2">
      <c r="C1198" s="39" t="s">
        <v>1333</v>
      </c>
    </row>
    <row r="1199" spans="3:3" x14ac:dyDescent="0.2">
      <c r="C1199" s="39" t="s">
        <v>1334</v>
      </c>
    </row>
    <row r="1200" spans="3:3" x14ac:dyDescent="0.2">
      <c r="C1200" s="39" t="s">
        <v>1335</v>
      </c>
    </row>
    <row r="1201" spans="3:3" x14ac:dyDescent="0.2">
      <c r="C1201" s="39" t="s">
        <v>1337</v>
      </c>
    </row>
    <row r="1202" spans="3:3" x14ac:dyDescent="0.2">
      <c r="C1202" s="39" t="s">
        <v>1338</v>
      </c>
    </row>
    <row r="1203" spans="3:3" x14ac:dyDescent="0.2">
      <c r="C1203" s="39" t="s">
        <v>1340</v>
      </c>
    </row>
    <row r="1204" spans="3:3" x14ac:dyDescent="0.2">
      <c r="C1204" s="39" t="s">
        <v>1341</v>
      </c>
    </row>
    <row r="1205" spans="3:3" x14ac:dyDescent="0.2">
      <c r="C1205" s="39" t="s">
        <v>1342</v>
      </c>
    </row>
    <row r="1206" spans="3:3" x14ac:dyDescent="0.2">
      <c r="C1206" s="39" t="s">
        <v>1343</v>
      </c>
    </row>
    <row r="1207" spans="3:3" x14ac:dyDescent="0.2">
      <c r="C1207" s="39" t="s">
        <v>1344</v>
      </c>
    </row>
    <row r="1208" spans="3:3" x14ac:dyDescent="0.2">
      <c r="C1208" s="39" t="s">
        <v>1346</v>
      </c>
    </row>
    <row r="1209" spans="3:3" x14ac:dyDescent="0.2">
      <c r="C1209" s="39" t="s">
        <v>1347</v>
      </c>
    </row>
    <row r="1210" spans="3:3" x14ac:dyDescent="0.2">
      <c r="C1210" s="39" t="s">
        <v>1348</v>
      </c>
    </row>
    <row r="1211" spans="3:3" x14ac:dyDescent="0.2">
      <c r="C1211" s="39" t="s">
        <v>1349</v>
      </c>
    </row>
    <row r="1212" spans="3:3" x14ac:dyDescent="0.2">
      <c r="C1212" s="39" t="s">
        <v>1350</v>
      </c>
    </row>
    <row r="1213" spans="3:3" x14ac:dyDescent="0.2">
      <c r="C1213" s="39" t="s">
        <v>1351</v>
      </c>
    </row>
    <row r="1214" spans="3:3" x14ac:dyDescent="0.2">
      <c r="C1214" s="39" t="s">
        <v>1352</v>
      </c>
    </row>
    <row r="1215" spans="3:3" x14ac:dyDescent="0.2">
      <c r="C1215" s="39" t="s">
        <v>1353</v>
      </c>
    </row>
    <row r="1216" spans="3:3" x14ac:dyDescent="0.2">
      <c r="C1216" s="39" t="s">
        <v>1355</v>
      </c>
    </row>
    <row r="1217" spans="3:3" x14ac:dyDescent="0.2">
      <c r="C1217" s="39" t="s">
        <v>1356</v>
      </c>
    </row>
    <row r="1218" spans="3:3" x14ac:dyDescent="0.2">
      <c r="C1218" s="39" t="s">
        <v>1357</v>
      </c>
    </row>
    <row r="1219" spans="3:3" x14ac:dyDescent="0.2">
      <c r="C1219" s="39" t="s">
        <v>1358</v>
      </c>
    </row>
    <row r="1220" spans="3:3" x14ac:dyDescent="0.2">
      <c r="C1220" s="39" t="s">
        <v>1359</v>
      </c>
    </row>
    <row r="1221" spans="3:3" x14ac:dyDescent="0.2">
      <c r="C1221" s="39" t="s">
        <v>1360</v>
      </c>
    </row>
    <row r="1222" spans="3:3" x14ac:dyDescent="0.2">
      <c r="C1222" s="39" t="s">
        <v>1361</v>
      </c>
    </row>
    <row r="1223" spans="3:3" x14ac:dyDescent="0.2">
      <c r="C1223" s="39" t="s">
        <v>1362</v>
      </c>
    </row>
    <row r="1224" spans="3:3" x14ac:dyDescent="0.2">
      <c r="C1224" s="39" t="s">
        <v>1363</v>
      </c>
    </row>
    <row r="1225" spans="3:3" x14ac:dyDescent="0.2">
      <c r="C1225" s="39" t="s">
        <v>656</v>
      </c>
    </row>
    <row r="1226" spans="3:3" x14ac:dyDescent="0.2">
      <c r="C1226" s="39" t="s">
        <v>1364</v>
      </c>
    </row>
    <row r="1227" spans="3:3" x14ac:dyDescent="0.2">
      <c r="C1227" s="39" t="s">
        <v>1365</v>
      </c>
    </row>
    <row r="1228" spans="3:3" x14ac:dyDescent="0.2">
      <c r="C1228" s="39" t="s">
        <v>1366</v>
      </c>
    </row>
    <row r="1229" spans="3:3" x14ac:dyDescent="0.2">
      <c r="C1229" s="39" t="s">
        <v>1367</v>
      </c>
    </row>
    <row r="1230" spans="3:3" x14ac:dyDescent="0.2">
      <c r="C1230" s="39" t="s">
        <v>1368</v>
      </c>
    </row>
    <row r="1231" spans="3:3" x14ac:dyDescent="0.2">
      <c r="C1231" s="39" t="s">
        <v>1369</v>
      </c>
    </row>
    <row r="1232" spans="3:3" x14ac:dyDescent="0.2">
      <c r="C1232" s="39" t="s">
        <v>1370</v>
      </c>
    </row>
    <row r="1233" spans="3:3" x14ac:dyDescent="0.2">
      <c r="C1233" s="39" t="s">
        <v>1371</v>
      </c>
    </row>
    <row r="1234" spans="3:3" x14ac:dyDescent="0.2">
      <c r="C1234" s="39" t="s">
        <v>1372</v>
      </c>
    </row>
    <row r="1235" spans="3:3" x14ac:dyDescent="0.2">
      <c r="C1235" s="39" t="s">
        <v>1373</v>
      </c>
    </row>
    <row r="1236" spans="3:3" x14ac:dyDescent="0.2">
      <c r="C1236" s="39" t="s">
        <v>1374</v>
      </c>
    </row>
    <row r="1237" spans="3:3" x14ac:dyDescent="0.2">
      <c r="C1237" s="39" t="s">
        <v>1376</v>
      </c>
    </row>
    <row r="1238" spans="3:3" x14ac:dyDescent="0.2">
      <c r="C1238" s="39" t="s">
        <v>1377</v>
      </c>
    </row>
    <row r="1239" spans="3:3" x14ac:dyDescent="0.2">
      <c r="C1239" s="39" t="s">
        <v>1378</v>
      </c>
    </row>
    <row r="1240" spans="3:3" x14ac:dyDescent="0.2">
      <c r="C1240" s="39" t="s">
        <v>1379</v>
      </c>
    </row>
    <row r="1241" spans="3:3" x14ac:dyDescent="0.2">
      <c r="C1241" s="39" t="s">
        <v>1380</v>
      </c>
    </row>
    <row r="1242" spans="3:3" x14ac:dyDescent="0.2">
      <c r="C1242" s="39" t="s">
        <v>1381</v>
      </c>
    </row>
    <row r="1243" spans="3:3" x14ac:dyDescent="0.2">
      <c r="C1243" s="39" t="s">
        <v>1382</v>
      </c>
    </row>
    <row r="1244" spans="3:3" x14ac:dyDescent="0.2">
      <c r="C1244" s="39" t="s">
        <v>1383</v>
      </c>
    </row>
    <row r="1245" spans="3:3" x14ac:dyDescent="0.2">
      <c r="C1245" s="39" t="s">
        <v>908</v>
      </c>
    </row>
    <row r="1248" spans="3:3" x14ac:dyDescent="0.2">
      <c r="C1248" s="39" t="s">
        <v>867</v>
      </c>
    </row>
    <row r="1249" spans="3:3" x14ac:dyDescent="0.2">
      <c r="C1249" s="39" t="s">
        <v>1176</v>
      </c>
    </row>
    <row r="1250" spans="3:3" x14ac:dyDescent="0.2">
      <c r="C1250" s="39" t="s">
        <v>1178</v>
      </c>
    </row>
    <row r="1251" spans="3:3" x14ac:dyDescent="0.2">
      <c r="C1251" s="39" t="s">
        <v>1181</v>
      </c>
    </row>
    <row r="1252" spans="3:3" x14ac:dyDescent="0.2">
      <c r="C1252" s="39" t="s">
        <v>1183</v>
      </c>
    </row>
    <row r="1253" spans="3:3" x14ac:dyDescent="0.2">
      <c r="C1253" s="39" t="s">
        <v>682</v>
      </c>
    </row>
    <row r="1255" spans="3:3" x14ac:dyDescent="0.2">
      <c r="C1255" s="39" t="s">
        <v>867</v>
      </c>
    </row>
    <row r="1256" spans="3:3" x14ac:dyDescent="0.2">
      <c r="C1256" s="39" t="s">
        <v>1180</v>
      </c>
    </row>
    <row r="1257" spans="3:3" x14ac:dyDescent="0.2">
      <c r="C1257" s="39" t="s">
        <v>1185</v>
      </c>
    </row>
    <row r="1258" spans="3:3" x14ac:dyDescent="0.2">
      <c r="C1258" s="39" t="s">
        <v>1176</v>
      </c>
    </row>
    <row r="1259" spans="3:3" x14ac:dyDescent="0.2">
      <c r="C1259" s="39" t="s">
        <v>682</v>
      </c>
    </row>
    <row r="1261" spans="3:3" x14ac:dyDescent="0.2">
      <c r="C1261" s="39" t="s">
        <v>175</v>
      </c>
    </row>
    <row r="1262" spans="3:3" x14ac:dyDescent="0.2">
      <c r="C1262" s="39" t="s">
        <v>1176</v>
      </c>
    </row>
    <row r="1263" spans="3:3" x14ac:dyDescent="0.2">
      <c r="C1263" s="39" t="s">
        <v>1183</v>
      </c>
    </row>
    <row r="1264" spans="3:3" x14ac:dyDescent="0.2">
      <c r="C1264" s="39" t="s">
        <v>1181</v>
      </c>
    </row>
    <row r="1265" spans="3:3" x14ac:dyDescent="0.2">
      <c r="C1265" s="39" t="s">
        <v>682</v>
      </c>
    </row>
    <row r="1267" spans="3:3" x14ac:dyDescent="0.2">
      <c r="C1267" s="39" t="s">
        <v>867</v>
      </c>
    </row>
    <row r="1268" spans="3:3" x14ac:dyDescent="0.2">
      <c r="C1268" s="39" t="s">
        <v>1176</v>
      </c>
    </row>
    <row r="1269" spans="3:3" x14ac:dyDescent="0.2">
      <c r="C1269" s="39" t="s">
        <v>682</v>
      </c>
    </row>
    <row r="1272" spans="3:3" x14ac:dyDescent="0.2">
      <c r="C1272" s="39" t="s">
        <v>175</v>
      </c>
    </row>
    <row r="1273" spans="3:3" x14ac:dyDescent="0.2">
      <c r="C1273" s="39" t="s">
        <v>1176</v>
      </c>
    </row>
    <row r="1274" spans="3:3" x14ac:dyDescent="0.2">
      <c r="C1274" s="39" t="s">
        <v>1178</v>
      </c>
    </row>
    <row r="1275" spans="3:3" x14ac:dyDescent="0.2">
      <c r="C1275" s="39" t="s">
        <v>1180</v>
      </c>
    </row>
    <row r="1276" spans="3:3" x14ac:dyDescent="0.2">
      <c r="C1276" s="39" t="s">
        <v>1181</v>
      </c>
    </row>
    <row r="1277" spans="3:3" x14ac:dyDescent="0.2">
      <c r="C1277" s="39" t="s">
        <v>1182</v>
      </c>
    </row>
    <row r="1278" spans="3:3" x14ac:dyDescent="0.2">
      <c r="C1278" s="39" t="s">
        <v>1183</v>
      </c>
    </row>
    <row r="1279" spans="3:3" x14ac:dyDescent="0.2">
      <c r="C1279" s="39" t="s">
        <v>1184</v>
      </c>
    </row>
    <row r="1280" spans="3:3" x14ac:dyDescent="0.2">
      <c r="C1280" s="39" t="s">
        <v>1185</v>
      </c>
    </row>
    <row r="1281" spans="3:3" x14ac:dyDescent="0.2">
      <c r="C1281" s="39" t="s">
        <v>682</v>
      </c>
    </row>
    <row r="1283" spans="3:3" x14ac:dyDescent="0.2">
      <c r="C1283" s="39" t="s">
        <v>101</v>
      </c>
    </row>
    <row r="1284" spans="3:3" x14ac:dyDescent="0.2">
      <c r="C1284" s="39" t="s">
        <v>1189</v>
      </c>
    </row>
    <row r="1285" spans="3:3" x14ac:dyDescent="0.2">
      <c r="C1285" s="39" t="s">
        <v>625</v>
      </c>
    </row>
    <row r="1286" spans="3:3" x14ac:dyDescent="0.2">
      <c r="C1286" s="39" t="s">
        <v>648</v>
      </c>
    </row>
    <row r="1287" spans="3:3" x14ac:dyDescent="0.2">
      <c r="C1287" s="39" t="s">
        <v>1193</v>
      </c>
    </row>
    <row r="1288" spans="3:3" x14ac:dyDescent="0.2">
      <c r="C1288" s="39" t="s">
        <v>140</v>
      </c>
    </row>
    <row r="1289" spans="3:3" x14ac:dyDescent="0.2">
      <c r="C1289" s="39" t="s">
        <v>1196</v>
      </c>
    </row>
    <row r="1290" spans="3:3" x14ac:dyDescent="0.2">
      <c r="C1290" s="39" t="s">
        <v>1198</v>
      </c>
    </row>
    <row r="1291" spans="3:3" x14ac:dyDescent="0.2">
      <c r="C1291" s="39" t="s">
        <v>1200</v>
      </c>
    </row>
    <row r="1292" spans="3:3" x14ac:dyDescent="0.2">
      <c r="C1292" s="39" t="s">
        <v>1202</v>
      </c>
    </row>
    <row r="1293" spans="3:3" x14ac:dyDescent="0.2">
      <c r="C1293" s="39" t="s">
        <v>1204</v>
      </c>
    </row>
    <row r="1294" spans="3:3" x14ac:dyDescent="0.2">
      <c r="C1294" s="39" t="s">
        <v>1206</v>
      </c>
    </row>
    <row r="1295" spans="3:3" x14ac:dyDescent="0.2">
      <c r="C1295" s="39" t="s">
        <v>1208</v>
      </c>
    </row>
    <row r="1296" spans="3:3" x14ac:dyDescent="0.2">
      <c r="C1296" s="39" t="s">
        <v>1210</v>
      </c>
    </row>
    <row r="1297" spans="3:3" x14ac:dyDescent="0.2">
      <c r="C1297" s="39" t="s">
        <v>1212</v>
      </c>
    </row>
    <row r="1298" spans="3:3" x14ac:dyDescent="0.2">
      <c r="C1298" s="39" t="s">
        <v>1214</v>
      </c>
    </row>
    <row r="1299" spans="3:3" x14ac:dyDescent="0.2">
      <c r="C1299" s="39" t="s">
        <v>1216</v>
      </c>
    </row>
    <row r="1300" spans="3:3" x14ac:dyDescent="0.2">
      <c r="C1300" s="39" t="s">
        <v>1218</v>
      </c>
    </row>
    <row r="1301" spans="3:3" x14ac:dyDescent="0.2">
      <c r="C1301" s="39" t="s">
        <v>1220</v>
      </c>
    </row>
    <row r="1302" spans="3:3" x14ac:dyDescent="0.2">
      <c r="C1302" s="39" t="s">
        <v>1222</v>
      </c>
    </row>
    <row r="1303" spans="3:3" x14ac:dyDescent="0.2">
      <c r="C1303" s="39" t="s">
        <v>630</v>
      </c>
    </row>
    <row r="1304" spans="3:3" x14ac:dyDescent="0.2">
      <c r="C1304" s="39" t="s">
        <v>1225</v>
      </c>
    </row>
    <row r="1305" spans="3:3" x14ac:dyDescent="0.2">
      <c r="C1305" s="39" t="s">
        <v>1227</v>
      </c>
    </row>
    <row r="1306" spans="3:3" x14ac:dyDescent="0.2">
      <c r="C1306" s="39" t="s">
        <v>1229</v>
      </c>
    </row>
    <row r="1307" spans="3:3" x14ac:dyDescent="0.2">
      <c r="C1307" s="39" t="s">
        <v>1231</v>
      </c>
    </row>
    <row r="1308" spans="3:3" x14ac:dyDescent="0.2">
      <c r="C1308" s="39" t="s">
        <v>1233</v>
      </c>
    </row>
    <row r="1309" spans="3:3" x14ac:dyDescent="0.2">
      <c r="C1309" s="39" t="s">
        <v>1235</v>
      </c>
    </row>
    <row r="1310" spans="3:3" x14ac:dyDescent="0.2">
      <c r="C1310" s="39" t="s">
        <v>1237</v>
      </c>
    </row>
    <row r="1311" spans="3:3" x14ac:dyDescent="0.2">
      <c r="C1311" s="39" t="s">
        <v>1239</v>
      </c>
    </row>
    <row r="1312" spans="3:3" x14ac:dyDescent="0.2">
      <c r="C1312" s="39" t="s">
        <v>1241</v>
      </c>
    </row>
    <row r="1313" spans="3:3" x14ac:dyDescent="0.2">
      <c r="C1313" s="39" t="s">
        <v>1243</v>
      </c>
    </row>
    <row r="1314" spans="3:3" x14ac:dyDescent="0.2">
      <c r="C1314" s="39" t="s">
        <v>1245</v>
      </c>
    </row>
    <row r="1315" spans="3:3" x14ac:dyDescent="0.2">
      <c r="C1315" s="39" t="s">
        <v>682</v>
      </c>
    </row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CE2D4-9A41-41C8-B1C8-1306D99A3056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RowHeight="15" outlineLevelRow="1" x14ac:dyDescent="0.2"/>
  <cols>
    <col min="1" max="1" width="25.625" style="96" customWidth="1"/>
    <col min="2" max="2" width="48.75" style="96" customWidth="1"/>
    <col min="3" max="3" width="12" style="39" customWidth="1"/>
    <col min="4" max="4" width="23.375" style="39" customWidth="1"/>
    <col min="5" max="5" width="14.25" style="39" customWidth="1"/>
    <col min="6" max="16384" width="9" style="39"/>
  </cols>
  <sheetData>
    <row r="1" spans="1:5" ht="15.75" x14ac:dyDescent="0.2">
      <c r="A1" s="101" t="s">
        <v>1838</v>
      </c>
      <c r="B1" s="102" t="s">
        <v>1839</v>
      </c>
      <c r="C1" s="102" t="s">
        <v>1840</v>
      </c>
      <c r="D1" s="103" t="s">
        <v>1841</v>
      </c>
      <c r="E1" s="104"/>
    </row>
    <row r="2" spans="1:5" ht="15.75" outlineLevel="1" x14ac:dyDescent="0.2">
      <c r="A2" s="105" t="s">
        <v>22</v>
      </c>
      <c r="B2" s="105" t="s">
        <v>52</v>
      </c>
      <c r="C2" s="105">
        <v>5.0999999999999996</v>
      </c>
      <c r="D2" s="106"/>
    </row>
    <row r="3" spans="1:5" ht="15.75" outlineLevel="1" x14ac:dyDescent="0.2">
      <c r="A3" s="105" t="s">
        <v>22</v>
      </c>
      <c r="B3" s="105" t="s">
        <v>53</v>
      </c>
      <c r="C3" s="105">
        <v>5.2</v>
      </c>
      <c r="D3" s="106"/>
    </row>
    <row r="4" spans="1:5" ht="15.75" outlineLevel="1" x14ac:dyDescent="0.2">
      <c r="A4" s="105" t="s">
        <v>22</v>
      </c>
      <c r="B4" s="105" t="s">
        <v>54</v>
      </c>
      <c r="C4" s="105">
        <v>5.4</v>
      </c>
      <c r="D4" s="106"/>
    </row>
    <row r="5" spans="1:5" ht="15.75" outlineLevel="1" x14ac:dyDescent="0.2">
      <c r="A5" s="105" t="s">
        <v>22</v>
      </c>
      <c r="B5" s="105" t="s">
        <v>55</v>
      </c>
      <c r="C5" s="105">
        <v>5.7</v>
      </c>
      <c r="D5" s="106"/>
    </row>
    <row r="6" spans="1:5" ht="15.75" outlineLevel="1" x14ac:dyDescent="0.2">
      <c r="A6" s="105" t="s">
        <v>22</v>
      </c>
      <c r="B6" s="105" t="s">
        <v>56</v>
      </c>
      <c r="C6" s="105">
        <v>5.1100000000000003</v>
      </c>
      <c r="D6" s="106"/>
    </row>
    <row r="7" spans="1:5" ht="15.75" outlineLevel="1" x14ac:dyDescent="0.2">
      <c r="A7" s="105" t="s">
        <v>22</v>
      </c>
      <c r="B7" s="105" t="s">
        <v>57</v>
      </c>
      <c r="C7" s="105">
        <v>5.26</v>
      </c>
      <c r="D7" s="106"/>
    </row>
    <row r="8" spans="1:5" ht="15.75" outlineLevel="1" x14ac:dyDescent="0.2">
      <c r="A8" s="105" t="s">
        <v>22</v>
      </c>
      <c r="B8" s="105" t="s">
        <v>58</v>
      </c>
      <c r="C8" s="105">
        <v>5.27</v>
      </c>
      <c r="D8" s="106"/>
    </row>
    <row r="9" spans="1:5" ht="15.75" outlineLevel="1" x14ac:dyDescent="0.2">
      <c r="A9" s="105" t="s">
        <v>22</v>
      </c>
      <c r="B9" s="105" t="s">
        <v>59</v>
      </c>
      <c r="C9" s="105">
        <v>5.36</v>
      </c>
      <c r="D9" s="106"/>
    </row>
    <row r="10" spans="1:5" ht="15.75" outlineLevel="1" x14ac:dyDescent="0.2">
      <c r="A10" s="105" t="s">
        <v>22</v>
      </c>
      <c r="B10" s="105" t="s">
        <v>60</v>
      </c>
      <c r="C10" s="107">
        <v>5.5</v>
      </c>
      <c r="D10" s="106"/>
    </row>
    <row r="11" spans="1:5" ht="15.75" outlineLevel="1" x14ac:dyDescent="0.2">
      <c r="A11" s="105" t="s">
        <v>22</v>
      </c>
      <c r="B11" s="105" t="s">
        <v>61</v>
      </c>
      <c r="C11" s="105">
        <v>5.51</v>
      </c>
      <c r="D11" s="106"/>
    </row>
    <row r="12" spans="1:5" ht="15.75" outlineLevel="1" x14ac:dyDescent="0.2">
      <c r="A12" s="105" t="s">
        <v>22</v>
      </c>
      <c r="B12" s="105" t="s">
        <v>62</v>
      </c>
      <c r="C12" s="105">
        <v>5.53</v>
      </c>
      <c r="D12" s="106"/>
    </row>
    <row r="13" spans="1:5" ht="15.75" outlineLevel="1" x14ac:dyDescent="0.2">
      <c r="A13" s="105" t="s">
        <v>22</v>
      </c>
      <c r="B13" s="105" t="s">
        <v>63</v>
      </c>
      <c r="C13" s="105">
        <v>5.59</v>
      </c>
      <c r="D13" s="106"/>
    </row>
    <row r="14" spans="1:5" ht="15.75" outlineLevel="1" x14ac:dyDescent="0.2">
      <c r="A14" s="105" t="s">
        <v>22</v>
      </c>
      <c r="B14" s="105" t="s">
        <v>64</v>
      </c>
      <c r="C14" s="105">
        <v>5.54</v>
      </c>
      <c r="D14" s="106"/>
    </row>
    <row r="15" spans="1:5" ht="15.75" outlineLevel="1" x14ac:dyDescent="0.2">
      <c r="A15" s="105" t="s">
        <v>22</v>
      </c>
      <c r="B15" s="105" t="s">
        <v>65</v>
      </c>
      <c r="C15" s="107">
        <v>5.7</v>
      </c>
      <c r="D15" s="108" t="s">
        <v>1842</v>
      </c>
    </row>
    <row r="16" spans="1:5" ht="15.75" outlineLevel="1" x14ac:dyDescent="0.2">
      <c r="A16" s="105" t="s">
        <v>22</v>
      </c>
      <c r="B16" s="105" t="s">
        <v>66</v>
      </c>
      <c r="C16" s="105">
        <v>5.63</v>
      </c>
      <c r="D16" s="106"/>
    </row>
    <row r="17" spans="1:4" ht="15.75" outlineLevel="1" x14ac:dyDescent="0.2">
      <c r="A17" s="105" t="s">
        <v>22</v>
      </c>
      <c r="B17" s="105" t="s">
        <v>67</v>
      </c>
      <c r="C17" s="105">
        <v>5.47</v>
      </c>
      <c r="D17" s="106"/>
    </row>
    <row r="18" spans="1:4" ht="15.75" outlineLevel="1" x14ac:dyDescent="0.2">
      <c r="A18" s="105" t="s">
        <v>22</v>
      </c>
      <c r="B18" s="105" t="s">
        <v>68</v>
      </c>
      <c r="C18" s="105">
        <v>5.48</v>
      </c>
      <c r="D18" s="106"/>
    </row>
    <row r="19" spans="1:4" ht="15.75" x14ac:dyDescent="0.2">
      <c r="A19" s="109" t="s">
        <v>22</v>
      </c>
      <c r="B19" s="105"/>
      <c r="C19" s="105"/>
      <c r="D19" s="106"/>
    </row>
    <row r="20" spans="1:4" ht="15.75" outlineLevel="1" x14ac:dyDescent="0.2">
      <c r="A20" s="105" t="s">
        <v>23</v>
      </c>
      <c r="B20" s="105" t="s">
        <v>52</v>
      </c>
      <c r="C20" s="105">
        <v>5.0999999999999996</v>
      </c>
      <c r="D20" s="106"/>
    </row>
    <row r="21" spans="1:4" ht="15.75" outlineLevel="1" x14ac:dyDescent="0.2">
      <c r="A21" s="105" t="s">
        <v>23</v>
      </c>
      <c r="B21" s="105" t="s">
        <v>53</v>
      </c>
      <c r="C21" s="105">
        <v>5.2</v>
      </c>
      <c r="D21" s="106"/>
    </row>
    <row r="22" spans="1:4" ht="15.75" outlineLevel="1" x14ac:dyDescent="0.2">
      <c r="A22" s="105" t="s">
        <v>23</v>
      </c>
      <c r="B22" s="105" t="s">
        <v>83</v>
      </c>
      <c r="C22" s="105">
        <v>5.3</v>
      </c>
      <c r="D22" s="106"/>
    </row>
    <row r="23" spans="1:4" ht="15.75" outlineLevel="1" x14ac:dyDescent="0.2">
      <c r="A23" s="105" t="s">
        <v>23</v>
      </c>
      <c r="B23" s="105" t="s">
        <v>1843</v>
      </c>
      <c r="C23" s="105">
        <v>5.14</v>
      </c>
      <c r="D23" s="106"/>
    </row>
    <row r="24" spans="1:4" ht="15.75" outlineLevel="1" x14ac:dyDescent="0.2">
      <c r="A24" s="105" t="s">
        <v>23</v>
      </c>
      <c r="B24" s="105" t="s">
        <v>85</v>
      </c>
      <c r="C24" s="105">
        <v>5.19</v>
      </c>
      <c r="D24" s="106"/>
    </row>
    <row r="25" spans="1:4" ht="15.75" outlineLevel="1" x14ac:dyDescent="0.2">
      <c r="A25" s="105" t="s">
        <v>23</v>
      </c>
      <c r="B25" s="105" t="s">
        <v>57</v>
      </c>
      <c r="C25" s="105">
        <v>5.26</v>
      </c>
      <c r="D25" s="106"/>
    </row>
    <row r="26" spans="1:4" ht="15.75" outlineLevel="1" x14ac:dyDescent="0.2">
      <c r="A26" s="105" t="s">
        <v>23</v>
      </c>
      <c r="B26" s="105" t="s">
        <v>58</v>
      </c>
      <c r="C26" s="105">
        <v>5.27</v>
      </c>
      <c r="D26" s="106"/>
    </row>
    <row r="27" spans="1:4" ht="15.75" outlineLevel="1" x14ac:dyDescent="0.2">
      <c r="A27" s="105" t="s">
        <v>23</v>
      </c>
      <c r="B27" s="105" t="s">
        <v>86</v>
      </c>
      <c r="C27" s="105">
        <v>5.28</v>
      </c>
      <c r="D27" s="106"/>
    </row>
    <row r="28" spans="1:4" ht="15.75" outlineLevel="1" x14ac:dyDescent="0.2">
      <c r="A28" s="105" t="s">
        <v>23</v>
      </c>
      <c r="B28" s="105" t="s">
        <v>87</v>
      </c>
      <c r="C28" s="107">
        <v>5.3</v>
      </c>
      <c r="D28" s="106"/>
    </row>
    <row r="29" spans="1:4" ht="15.75" outlineLevel="1" x14ac:dyDescent="0.2">
      <c r="A29" s="105" t="s">
        <v>23</v>
      </c>
      <c r="B29" s="105" t="s">
        <v>88</v>
      </c>
      <c r="C29" s="105">
        <v>5.49</v>
      </c>
      <c r="D29" s="106"/>
    </row>
    <row r="30" spans="1:4" ht="15.75" outlineLevel="1" x14ac:dyDescent="0.2">
      <c r="A30" s="105" t="s">
        <v>23</v>
      </c>
      <c r="B30" s="105" t="s">
        <v>61</v>
      </c>
      <c r="C30" s="105">
        <v>5.51</v>
      </c>
      <c r="D30" s="106"/>
    </row>
    <row r="31" spans="1:4" ht="15.75" outlineLevel="1" x14ac:dyDescent="0.2">
      <c r="A31" s="105" t="s">
        <v>23</v>
      </c>
      <c r="B31" s="105" t="s">
        <v>62</v>
      </c>
      <c r="C31" s="105">
        <v>5.53</v>
      </c>
      <c r="D31" s="106"/>
    </row>
    <row r="32" spans="1:4" ht="15.75" outlineLevel="1" x14ac:dyDescent="0.2">
      <c r="A32" s="105" t="s">
        <v>23</v>
      </c>
      <c r="B32" s="105" t="s">
        <v>89</v>
      </c>
      <c r="C32" s="105">
        <v>5.69</v>
      </c>
      <c r="D32" s="106"/>
    </row>
    <row r="33" spans="1:4" ht="15.75" outlineLevel="1" x14ac:dyDescent="0.2">
      <c r="A33" s="105" t="s">
        <v>23</v>
      </c>
      <c r="B33" s="105" t="s">
        <v>90</v>
      </c>
      <c r="C33" s="105">
        <v>5.75</v>
      </c>
      <c r="D33" s="106"/>
    </row>
    <row r="34" spans="1:4" ht="15.75" outlineLevel="1" x14ac:dyDescent="0.2">
      <c r="A34" s="105" t="s">
        <v>23</v>
      </c>
      <c r="B34" s="105" t="s">
        <v>65</v>
      </c>
      <c r="C34" s="107">
        <v>5.7</v>
      </c>
      <c r="D34" s="106"/>
    </row>
    <row r="35" spans="1:4" ht="15.75" outlineLevel="1" x14ac:dyDescent="0.2">
      <c r="A35" s="105" t="s">
        <v>23</v>
      </c>
      <c r="B35" s="105" t="s">
        <v>91</v>
      </c>
      <c r="C35" s="105">
        <v>5.74</v>
      </c>
      <c r="D35" s="106"/>
    </row>
    <row r="36" spans="1:4" ht="15.75" outlineLevel="1" x14ac:dyDescent="0.2">
      <c r="A36" s="105" t="s">
        <v>23</v>
      </c>
      <c r="B36" s="105" t="s">
        <v>92</v>
      </c>
      <c r="C36" s="105">
        <v>5.62</v>
      </c>
      <c r="D36" s="106"/>
    </row>
    <row r="37" spans="1:4" ht="15.75" outlineLevel="1" x14ac:dyDescent="0.2">
      <c r="A37" s="105" t="s">
        <v>23</v>
      </c>
      <c r="B37" s="105" t="s">
        <v>93</v>
      </c>
      <c r="C37" s="105">
        <v>5.58</v>
      </c>
      <c r="D37" s="106"/>
    </row>
    <row r="38" spans="1:4" ht="15.75" outlineLevel="1" x14ac:dyDescent="0.2">
      <c r="A38" s="105" t="s">
        <v>23</v>
      </c>
      <c r="B38" s="105" t="s">
        <v>64</v>
      </c>
      <c r="C38" s="105">
        <v>5.54</v>
      </c>
      <c r="D38" s="106"/>
    </row>
    <row r="39" spans="1:4" ht="15.75" outlineLevel="1" x14ac:dyDescent="0.2">
      <c r="A39" s="105" t="s">
        <v>23</v>
      </c>
      <c r="B39" s="105" t="s">
        <v>94</v>
      </c>
      <c r="C39" s="105">
        <v>5.55</v>
      </c>
      <c r="D39" s="106"/>
    </row>
    <row r="40" spans="1:4" ht="15.75" outlineLevel="1" x14ac:dyDescent="0.2">
      <c r="A40" s="105" t="s">
        <v>23</v>
      </c>
      <c r="B40" s="105" t="s">
        <v>66</v>
      </c>
      <c r="C40" s="105">
        <v>5.63</v>
      </c>
      <c r="D40" s="106"/>
    </row>
    <row r="41" spans="1:4" ht="15.75" outlineLevel="1" x14ac:dyDescent="0.2">
      <c r="A41" s="105" t="s">
        <v>23</v>
      </c>
      <c r="B41" s="105" t="s">
        <v>95</v>
      </c>
      <c r="C41" s="105">
        <v>5.65</v>
      </c>
      <c r="D41" s="106"/>
    </row>
    <row r="42" spans="1:4" ht="15.75" outlineLevel="1" x14ac:dyDescent="0.2">
      <c r="A42" s="105" t="s">
        <v>23</v>
      </c>
      <c r="B42" s="105" t="s">
        <v>20</v>
      </c>
      <c r="C42" s="105">
        <v>5.68</v>
      </c>
      <c r="D42" s="106"/>
    </row>
    <row r="43" spans="1:4" ht="15.75" outlineLevel="1" x14ac:dyDescent="0.2">
      <c r="A43" s="105" t="s">
        <v>23</v>
      </c>
      <c r="B43" s="105" t="s">
        <v>96</v>
      </c>
      <c r="C43" s="105">
        <v>5.45</v>
      </c>
      <c r="D43" s="106"/>
    </row>
    <row r="44" spans="1:4" ht="15.75" outlineLevel="1" x14ac:dyDescent="0.2">
      <c r="A44" s="105" t="s">
        <v>23</v>
      </c>
      <c r="B44" s="105" t="s">
        <v>67</v>
      </c>
      <c r="C44" s="105">
        <v>5.47</v>
      </c>
      <c r="D44" s="106"/>
    </row>
    <row r="45" spans="1:4" ht="15.75" outlineLevel="1" x14ac:dyDescent="0.2">
      <c r="A45" s="105" t="s">
        <v>23</v>
      </c>
      <c r="B45" s="105" t="s">
        <v>68</v>
      </c>
      <c r="C45" s="105">
        <v>5.48</v>
      </c>
      <c r="D45" s="106"/>
    </row>
    <row r="46" spans="1:4" ht="15.75" x14ac:dyDescent="0.2">
      <c r="A46" s="109" t="s">
        <v>23</v>
      </c>
      <c r="B46" s="105"/>
      <c r="C46" s="105"/>
      <c r="D46" s="106"/>
    </row>
    <row r="47" spans="1:4" ht="15.75" outlineLevel="1" x14ac:dyDescent="0.2">
      <c r="A47" s="105" t="s">
        <v>24</v>
      </c>
      <c r="B47" s="105" t="s">
        <v>52</v>
      </c>
      <c r="C47" s="105">
        <v>5.0999999999999996</v>
      </c>
      <c r="D47" s="106"/>
    </row>
    <row r="48" spans="1:4" ht="15.75" outlineLevel="1" x14ac:dyDescent="0.2">
      <c r="A48" s="105" t="s">
        <v>24</v>
      </c>
      <c r="B48" s="105" t="s">
        <v>53</v>
      </c>
      <c r="C48" s="105">
        <v>5.2</v>
      </c>
      <c r="D48" s="106"/>
    </row>
    <row r="49" spans="1:4" ht="15.75" outlineLevel="1" x14ac:dyDescent="0.2">
      <c r="A49" s="105" t="s">
        <v>24</v>
      </c>
      <c r="B49" s="105" t="s">
        <v>83</v>
      </c>
      <c r="C49" s="105">
        <v>5.3</v>
      </c>
      <c r="D49" s="106"/>
    </row>
    <row r="50" spans="1:4" ht="15.75" outlineLevel="1" x14ac:dyDescent="0.2">
      <c r="A50" s="105" t="s">
        <v>24</v>
      </c>
      <c r="B50" s="105" t="s">
        <v>159</v>
      </c>
      <c r="C50" s="105">
        <v>5.6</v>
      </c>
      <c r="D50" s="106"/>
    </row>
    <row r="51" spans="1:4" ht="15.75" outlineLevel="1" x14ac:dyDescent="0.2">
      <c r="A51" s="105" t="s">
        <v>24</v>
      </c>
      <c r="B51" s="105" t="s">
        <v>1844</v>
      </c>
      <c r="C51" s="107">
        <v>5.0999999999999996</v>
      </c>
      <c r="D51" s="106"/>
    </row>
    <row r="52" spans="1:4" ht="15.75" outlineLevel="1" x14ac:dyDescent="0.2">
      <c r="A52" s="105" t="s">
        <v>24</v>
      </c>
      <c r="B52" s="105" t="s">
        <v>1843</v>
      </c>
      <c r="C52" s="105">
        <v>5.14</v>
      </c>
      <c r="D52" s="106"/>
    </row>
    <row r="53" spans="1:4" ht="15.75" outlineLevel="1" x14ac:dyDescent="0.2">
      <c r="A53" s="105" t="s">
        <v>24</v>
      </c>
      <c r="B53" s="105" t="s">
        <v>85</v>
      </c>
      <c r="C53" s="105">
        <v>5.19</v>
      </c>
      <c r="D53" s="106"/>
    </row>
    <row r="54" spans="1:4" ht="15.75" outlineLevel="1" x14ac:dyDescent="0.2">
      <c r="A54" s="105" t="s">
        <v>24</v>
      </c>
      <c r="B54" s="105" t="s">
        <v>161</v>
      </c>
      <c r="C54" s="105">
        <v>5.24</v>
      </c>
      <c r="D54" s="106"/>
    </row>
    <row r="55" spans="1:4" ht="15.75" outlineLevel="1" x14ac:dyDescent="0.2">
      <c r="A55" s="105" t="s">
        <v>24</v>
      </c>
      <c r="B55" s="105" t="s">
        <v>57</v>
      </c>
      <c r="C55" s="105">
        <v>5.26</v>
      </c>
      <c r="D55" s="106"/>
    </row>
    <row r="56" spans="1:4" ht="15.75" outlineLevel="1" x14ac:dyDescent="0.2">
      <c r="A56" s="105" t="s">
        <v>24</v>
      </c>
      <c r="B56" s="105" t="s">
        <v>58</v>
      </c>
      <c r="C56" s="105">
        <v>5.27</v>
      </c>
      <c r="D56" s="106"/>
    </row>
    <row r="57" spans="1:4" ht="15.75" outlineLevel="1" x14ac:dyDescent="0.2">
      <c r="A57" s="105" t="s">
        <v>24</v>
      </c>
      <c r="B57" s="105" t="s">
        <v>86</v>
      </c>
      <c r="C57" s="105">
        <v>5.28</v>
      </c>
      <c r="D57" s="106"/>
    </row>
    <row r="58" spans="1:4" ht="15.75" outlineLevel="1" x14ac:dyDescent="0.2">
      <c r="A58" s="105" t="s">
        <v>24</v>
      </c>
      <c r="B58" s="105" t="s">
        <v>87</v>
      </c>
      <c r="C58" s="107">
        <v>5.3</v>
      </c>
      <c r="D58" s="106"/>
    </row>
    <row r="59" spans="1:4" ht="15.75" outlineLevel="1" x14ac:dyDescent="0.2">
      <c r="A59" s="105" t="s">
        <v>24</v>
      </c>
      <c r="B59" s="105" t="s">
        <v>162</v>
      </c>
      <c r="C59" s="105">
        <v>5.31</v>
      </c>
      <c r="D59" s="106"/>
    </row>
    <row r="60" spans="1:4" ht="15.75" outlineLevel="1" x14ac:dyDescent="0.2">
      <c r="A60" s="105" t="s">
        <v>24</v>
      </c>
      <c r="B60" s="105" t="s">
        <v>59</v>
      </c>
      <c r="C60" s="105">
        <v>5.36</v>
      </c>
      <c r="D60" s="106"/>
    </row>
    <row r="61" spans="1:4" ht="15.75" outlineLevel="1" x14ac:dyDescent="0.2">
      <c r="A61" s="105" t="s">
        <v>24</v>
      </c>
      <c r="B61" s="105" t="s">
        <v>88</v>
      </c>
      <c r="C61" s="105">
        <v>5.49</v>
      </c>
      <c r="D61" s="106"/>
    </row>
    <row r="62" spans="1:4" ht="15.75" outlineLevel="1" x14ac:dyDescent="0.2">
      <c r="A62" s="105" t="s">
        <v>24</v>
      </c>
      <c r="B62" s="105" t="s">
        <v>61</v>
      </c>
      <c r="C62" s="105">
        <v>5.51</v>
      </c>
      <c r="D62" s="106"/>
    </row>
    <row r="63" spans="1:4" ht="15.75" outlineLevel="1" x14ac:dyDescent="0.2">
      <c r="A63" s="105" t="s">
        <v>24</v>
      </c>
      <c r="B63" s="105" t="s">
        <v>1845</v>
      </c>
      <c r="C63" s="105">
        <v>5.52</v>
      </c>
      <c r="D63" s="106"/>
    </row>
    <row r="64" spans="1:4" ht="15.75" outlineLevel="1" x14ac:dyDescent="0.2">
      <c r="A64" s="105" t="s">
        <v>24</v>
      </c>
      <c r="B64" s="105" t="s">
        <v>62</v>
      </c>
      <c r="C64" s="105">
        <v>5.53</v>
      </c>
      <c r="D64" s="106"/>
    </row>
    <row r="65" spans="1:4" ht="15.75" outlineLevel="1" x14ac:dyDescent="0.2">
      <c r="A65" s="105" t="s">
        <v>24</v>
      </c>
      <c r="B65" s="105" t="s">
        <v>89</v>
      </c>
      <c r="C65" s="105">
        <v>5.69</v>
      </c>
      <c r="D65" s="106"/>
    </row>
    <row r="66" spans="1:4" ht="15.75" outlineLevel="1" x14ac:dyDescent="0.2">
      <c r="A66" s="105" t="s">
        <v>24</v>
      </c>
      <c r="B66" s="105" t="s">
        <v>164</v>
      </c>
      <c r="C66" s="107">
        <v>5.72</v>
      </c>
      <c r="D66" s="106"/>
    </row>
    <row r="67" spans="1:4" ht="15.75" outlineLevel="1" x14ac:dyDescent="0.2">
      <c r="A67" s="105" t="s">
        <v>24</v>
      </c>
      <c r="B67" s="105" t="s">
        <v>90</v>
      </c>
      <c r="C67" s="105">
        <v>5.75</v>
      </c>
      <c r="D67" s="106"/>
    </row>
    <row r="68" spans="1:4" ht="15.75" outlineLevel="1" x14ac:dyDescent="0.2">
      <c r="A68" s="105" t="s">
        <v>24</v>
      </c>
      <c r="B68" s="105" t="s">
        <v>65</v>
      </c>
      <c r="C68" s="107">
        <v>5.7</v>
      </c>
      <c r="D68" s="106"/>
    </row>
    <row r="69" spans="1:4" ht="15.75" outlineLevel="1" x14ac:dyDescent="0.2">
      <c r="A69" s="105" t="s">
        <v>24</v>
      </c>
      <c r="B69" s="105" t="s">
        <v>91</v>
      </c>
      <c r="C69" s="105">
        <v>5.74</v>
      </c>
      <c r="D69" s="106"/>
    </row>
    <row r="70" spans="1:4" ht="15.75" outlineLevel="1" x14ac:dyDescent="0.2">
      <c r="A70" s="105" t="s">
        <v>24</v>
      </c>
      <c r="B70" s="105" t="s">
        <v>165</v>
      </c>
      <c r="C70" s="105">
        <v>5.76</v>
      </c>
      <c r="D70" s="106"/>
    </row>
    <row r="71" spans="1:4" ht="15.75" outlineLevel="1" x14ac:dyDescent="0.2">
      <c r="A71" s="105" t="s">
        <v>24</v>
      </c>
      <c r="B71" s="105" t="s">
        <v>166</v>
      </c>
      <c r="C71" s="105">
        <v>5.89</v>
      </c>
      <c r="D71" s="108" t="s">
        <v>1842</v>
      </c>
    </row>
    <row r="72" spans="1:4" ht="15.75" outlineLevel="1" x14ac:dyDescent="0.2">
      <c r="A72" s="105" t="s">
        <v>24</v>
      </c>
      <c r="B72" s="105" t="s">
        <v>93</v>
      </c>
      <c r="C72" s="105">
        <v>5.58</v>
      </c>
      <c r="D72" s="106"/>
    </row>
    <row r="73" spans="1:4" ht="15.75" outlineLevel="1" x14ac:dyDescent="0.2">
      <c r="A73" s="105" t="s">
        <v>24</v>
      </c>
      <c r="B73" s="105" t="s">
        <v>92</v>
      </c>
      <c r="C73" s="105">
        <v>5.62</v>
      </c>
      <c r="D73" s="106"/>
    </row>
    <row r="74" spans="1:4" ht="15.75" outlineLevel="1" x14ac:dyDescent="0.2">
      <c r="A74" s="105" t="s">
        <v>24</v>
      </c>
      <c r="B74" s="105" t="s">
        <v>64</v>
      </c>
      <c r="C74" s="105">
        <v>5.54</v>
      </c>
      <c r="D74" s="106"/>
    </row>
    <row r="75" spans="1:4" ht="15.75" outlineLevel="1" x14ac:dyDescent="0.2">
      <c r="A75" s="105" t="s">
        <v>24</v>
      </c>
      <c r="B75" s="105" t="s">
        <v>94</v>
      </c>
      <c r="C75" s="105">
        <v>5.55</v>
      </c>
      <c r="D75" s="106"/>
    </row>
    <row r="76" spans="1:4" ht="15.75" outlineLevel="1" x14ac:dyDescent="0.2">
      <c r="A76" s="105" t="s">
        <v>24</v>
      </c>
      <c r="B76" s="105" t="s">
        <v>66</v>
      </c>
      <c r="C76" s="105">
        <v>5.63</v>
      </c>
      <c r="D76" s="106"/>
    </row>
    <row r="77" spans="1:4" ht="15.75" outlineLevel="1" x14ac:dyDescent="0.2">
      <c r="A77" s="105" t="s">
        <v>24</v>
      </c>
      <c r="B77" s="105" t="s">
        <v>95</v>
      </c>
      <c r="C77" s="105">
        <v>5.65</v>
      </c>
      <c r="D77" s="106"/>
    </row>
    <row r="78" spans="1:4" ht="15.75" outlineLevel="1" x14ac:dyDescent="0.2">
      <c r="A78" s="105" t="s">
        <v>24</v>
      </c>
      <c r="B78" s="105" t="s">
        <v>167</v>
      </c>
      <c r="C78" s="105">
        <v>5.66</v>
      </c>
      <c r="D78" s="106"/>
    </row>
    <row r="79" spans="1:4" ht="15.75" outlineLevel="1" x14ac:dyDescent="0.2">
      <c r="A79" s="105" t="s">
        <v>24</v>
      </c>
      <c r="B79" s="105" t="s">
        <v>20</v>
      </c>
      <c r="C79" s="105">
        <v>5.68</v>
      </c>
      <c r="D79" s="106"/>
    </row>
    <row r="80" spans="1:4" ht="15.75" outlineLevel="1" x14ac:dyDescent="0.2">
      <c r="A80" s="105" t="s">
        <v>24</v>
      </c>
      <c r="B80" s="105" t="s">
        <v>96</v>
      </c>
      <c r="C80" s="105">
        <v>5.45</v>
      </c>
      <c r="D80" s="106"/>
    </row>
    <row r="81" spans="1:4" ht="15.75" outlineLevel="1" x14ac:dyDescent="0.2">
      <c r="A81" s="105" t="s">
        <v>24</v>
      </c>
      <c r="B81" s="105" t="s">
        <v>67</v>
      </c>
      <c r="C81" s="105">
        <v>5.47</v>
      </c>
      <c r="D81" s="106"/>
    </row>
    <row r="82" spans="1:4" ht="15.75" outlineLevel="1" x14ac:dyDescent="0.2">
      <c r="A82" s="105" t="s">
        <v>24</v>
      </c>
      <c r="B82" s="105" t="s">
        <v>68</v>
      </c>
      <c r="C82" s="105">
        <v>5.48</v>
      </c>
      <c r="D82" s="106"/>
    </row>
    <row r="83" spans="1:4" ht="15.75" x14ac:dyDescent="0.2">
      <c r="A83" s="109" t="s">
        <v>24</v>
      </c>
      <c r="B83" s="105"/>
      <c r="C83" s="105"/>
      <c r="D83" s="106"/>
    </row>
    <row r="84" spans="1:4" ht="15.75" outlineLevel="1" x14ac:dyDescent="0.2">
      <c r="A84" s="105" t="s">
        <v>25</v>
      </c>
      <c r="B84" s="105" t="s">
        <v>52</v>
      </c>
      <c r="C84" s="105">
        <v>5.0999999999999996</v>
      </c>
      <c r="D84" s="106"/>
    </row>
    <row r="85" spans="1:4" ht="15.75" outlineLevel="1" x14ac:dyDescent="0.2">
      <c r="A85" s="105" t="s">
        <v>25</v>
      </c>
      <c r="B85" s="105" t="s">
        <v>53</v>
      </c>
      <c r="C85" s="105">
        <v>5.2</v>
      </c>
      <c r="D85" s="106"/>
    </row>
    <row r="86" spans="1:4" ht="15.75" outlineLevel="1" x14ac:dyDescent="0.2">
      <c r="A86" s="105" t="s">
        <v>25</v>
      </c>
      <c r="B86" s="105" t="s">
        <v>83</v>
      </c>
      <c r="C86" s="105">
        <v>5.3</v>
      </c>
      <c r="D86" s="106"/>
    </row>
    <row r="87" spans="1:4" ht="15.75" outlineLevel="1" x14ac:dyDescent="0.2">
      <c r="A87" s="105" t="s">
        <v>25</v>
      </c>
      <c r="B87" s="105" t="s">
        <v>159</v>
      </c>
      <c r="C87" s="105">
        <v>5.6</v>
      </c>
      <c r="D87" s="106"/>
    </row>
    <row r="88" spans="1:4" ht="15.75" outlineLevel="1" x14ac:dyDescent="0.2">
      <c r="A88" s="105" t="s">
        <v>25</v>
      </c>
      <c r="B88" s="105" t="s">
        <v>1844</v>
      </c>
      <c r="C88" s="107">
        <v>5.0999999999999996</v>
      </c>
      <c r="D88" s="106"/>
    </row>
    <row r="89" spans="1:4" ht="15.75" outlineLevel="1" x14ac:dyDescent="0.2">
      <c r="A89" s="105" t="s">
        <v>25</v>
      </c>
      <c r="B89" s="105" t="s">
        <v>1843</v>
      </c>
      <c r="C89" s="105">
        <v>5.14</v>
      </c>
      <c r="D89" s="106"/>
    </row>
    <row r="90" spans="1:4" ht="15.75" outlineLevel="1" x14ac:dyDescent="0.2">
      <c r="A90" s="105" t="s">
        <v>25</v>
      </c>
      <c r="B90" s="105" t="s">
        <v>85</v>
      </c>
      <c r="C90" s="105">
        <v>5.19</v>
      </c>
      <c r="D90" s="106"/>
    </row>
    <row r="91" spans="1:4" ht="15.75" outlineLevel="1" x14ac:dyDescent="0.2">
      <c r="A91" s="105" t="s">
        <v>25</v>
      </c>
      <c r="B91" s="105" t="s">
        <v>161</v>
      </c>
      <c r="C91" s="105">
        <v>5.24</v>
      </c>
      <c r="D91" s="106"/>
    </row>
    <row r="92" spans="1:4" ht="15.75" outlineLevel="1" x14ac:dyDescent="0.2">
      <c r="A92" s="105" t="s">
        <v>25</v>
      </c>
      <c r="B92" s="105" t="s">
        <v>57</v>
      </c>
      <c r="C92" s="105">
        <v>5.26</v>
      </c>
      <c r="D92" s="106"/>
    </row>
    <row r="93" spans="1:4" ht="15.75" outlineLevel="1" x14ac:dyDescent="0.2">
      <c r="A93" s="105" t="s">
        <v>25</v>
      </c>
      <c r="B93" s="105" t="s">
        <v>58</v>
      </c>
      <c r="C93" s="105">
        <v>5.27</v>
      </c>
      <c r="D93" s="106"/>
    </row>
    <row r="94" spans="1:4" ht="15.75" outlineLevel="1" x14ac:dyDescent="0.2">
      <c r="A94" s="105" t="s">
        <v>25</v>
      </c>
      <c r="B94" s="105" t="s">
        <v>86</v>
      </c>
      <c r="C94" s="105">
        <v>5.28</v>
      </c>
      <c r="D94" s="106"/>
    </row>
    <row r="95" spans="1:4" ht="15.75" outlineLevel="1" x14ac:dyDescent="0.2">
      <c r="A95" s="105" t="s">
        <v>25</v>
      </c>
      <c r="B95" s="105" t="s">
        <v>168</v>
      </c>
      <c r="C95" s="105">
        <v>5.29</v>
      </c>
      <c r="D95" s="106"/>
    </row>
    <row r="96" spans="1:4" ht="15.75" outlineLevel="1" x14ac:dyDescent="0.2">
      <c r="A96" s="105" t="s">
        <v>25</v>
      </c>
      <c r="B96" s="105" t="s">
        <v>87</v>
      </c>
      <c r="C96" s="107">
        <v>5.3</v>
      </c>
      <c r="D96" s="106"/>
    </row>
    <row r="97" spans="1:4" ht="15.75" outlineLevel="1" x14ac:dyDescent="0.2">
      <c r="A97" s="105" t="s">
        <v>25</v>
      </c>
      <c r="B97" s="105" t="s">
        <v>162</v>
      </c>
      <c r="C97" s="105">
        <v>5.31</v>
      </c>
      <c r="D97" s="106"/>
    </row>
    <row r="98" spans="1:4" ht="15.75" outlineLevel="1" x14ac:dyDescent="0.2">
      <c r="A98" s="105" t="s">
        <v>25</v>
      </c>
      <c r="B98" s="105" t="s">
        <v>59</v>
      </c>
      <c r="C98" s="105">
        <v>5.36</v>
      </c>
      <c r="D98" s="106"/>
    </row>
    <row r="99" spans="1:4" ht="15.75" outlineLevel="1" x14ac:dyDescent="0.2">
      <c r="A99" s="105" t="s">
        <v>25</v>
      </c>
      <c r="B99" s="105" t="s">
        <v>88</v>
      </c>
      <c r="C99" s="105">
        <v>5.49</v>
      </c>
      <c r="D99" s="106"/>
    </row>
    <row r="100" spans="1:4" ht="15.75" outlineLevel="1" x14ac:dyDescent="0.2">
      <c r="A100" s="105" t="s">
        <v>25</v>
      </c>
      <c r="B100" s="105" t="s">
        <v>61</v>
      </c>
      <c r="C100" s="105">
        <v>5.51</v>
      </c>
      <c r="D100" s="106"/>
    </row>
    <row r="101" spans="1:4" ht="15.75" outlineLevel="1" x14ac:dyDescent="0.2">
      <c r="A101" s="105" t="s">
        <v>25</v>
      </c>
      <c r="B101" s="105" t="s">
        <v>1845</v>
      </c>
      <c r="C101" s="105">
        <v>5.52</v>
      </c>
      <c r="D101" s="106"/>
    </row>
    <row r="102" spans="1:4" ht="15.75" outlineLevel="1" x14ac:dyDescent="0.2">
      <c r="A102" s="105" t="s">
        <v>25</v>
      </c>
      <c r="B102" s="105" t="s">
        <v>62</v>
      </c>
      <c r="C102" s="105">
        <v>5.53</v>
      </c>
      <c r="D102" s="106"/>
    </row>
    <row r="103" spans="1:4" ht="15.75" outlineLevel="1" x14ac:dyDescent="0.2">
      <c r="A103" s="105" t="s">
        <v>25</v>
      </c>
      <c r="B103" s="105" t="s">
        <v>89</v>
      </c>
      <c r="C103" s="105">
        <v>5.69</v>
      </c>
      <c r="D103" s="106"/>
    </row>
    <row r="104" spans="1:4" ht="15.75" outlineLevel="1" x14ac:dyDescent="0.2">
      <c r="A104" s="105" t="s">
        <v>25</v>
      </c>
      <c r="B104" s="105" t="s">
        <v>90</v>
      </c>
      <c r="C104" s="105">
        <v>5.75</v>
      </c>
      <c r="D104" s="106"/>
    </row>
    <row r="105" spans="1:4" ht="15.75" outlineLevel="1" x14ac:dyDescent="0.2">
      <c r="A105" s="105" t="s">
        <v>25</v>
      </c>
      <c r="B105" s="105" t="s">
        <v>65</v>
      </c>
      <c r="C105" s="107">
        <v>5.7</v>
      </c>
      <c r="D105" s="106"/>
    </row>
    <row r="106" spans="1:4" ht="15.75" outlineLevel="1" x14ac:dyDescent="0.2">
      <c r="A106" s="105" t="s">
        <v>25</v>
      </c>
      <c r="B106" s="105" t="s">
        <v>91</v>
      </c>
      <c r="C106" s="105">
        <v>5.74</v>
      </c>
      <c r="D106" s="106"/>
    </row>
    <row r="107" spans="1:4" ht="15.75" outlineLevel="1" x14ac:dyDescent="0.2">
      <c r="A107" s="105" t="s">
        <v>25</v>
      </c>
      <c r="B107" s="105" t="s">
        <v>165</v>
      </c>
      <c r="C107" s="105">
        <v>5.76</v>
      </c>
      <c r="D107" s="106"/>
    </row>
    <row r="108" spans="1:4" ht="15.75" outlineLevel="1" x14ac:dyDescent="0.2">
      <c r="A108" s="105" t="s">
        <v>25</v>
      </c>
      <c r="B108" s="105" t="s">
        <v>166</v>
      </c>
      <c r="C108" s="105">
        <v>5.89</v>
      </c>
      <c r="D108" s="108" t="s">
        <v>1842</v>
      </c>
    </row>
    <row r="109" spans="1:4" ht="15.75" outlineLevel="1" x14ac:dyDescent="0.2">
      <c r="A109" s="105" t="s">
        <v>25</v>
      </c>
      <c r="B109" s="105" t="s">
        <v>93</v>
      </c>
      <c r="C109" s="105">
        <v>5.58</v>
      </c>
      <c r="D109" s="106"/>
    </row>
    <row r="110" spans="1:4" ht="15.75" outlineLevel="1" x14ac:dyDescent="0.2">
      <c r="A110" s="105" t="s">
        <v>25</v>
      </c>
      <c r="B110" s="105" t="s">
        <v>92</v>
      </c>
      <c r="C110" s="105">
        <v>5.62</v>
      </c>
      <c r="D110" s="106"/>
    </row>
    <row r="111" spans="1:4" ht="15.75" outlineLevel="1" x14ac:dyDescent="0.2">
      <c r="A111" s="105" t="s">
        <v>25</v>
      </c>
      <c r="B111" s="105" t="s">
        <v>64</v>
      </c>
      <c r="C111" s="105">
        <v>5.54</v>
      </c>
      <c r="D111" s="106"/>
    </row>
    <row r="112" spans="1:4" ht="15.75" outlineLevel="1" x14ac:dyDescent="0.2">
      <c r="A112" s="105" t="s">
        <v>25</v>
      </c>
      <c r="B112" s="105" t="s">
        <v>94</v>
      </c>
      <c r="C112" s="105">
        <v>5.55</v>
      </c>
      <c r="D112" s="106"/>
    </row>
    <row r="113" spans="1:4" ht="15.75" outlineLevel="1" x14ac:dyDescent="0.2">
      <c r="A113" s="105" t="s">
        <v>25</v>
      </c>
      <c r="B113" s="105" t="s">
        <v>95</v>
      </c>
      <c r="C113" s="105">
        <v>5.65</v>
      </c>
      <c r="D113" s="106"/>
    </row>
    <row r="114" spans="1:4" ht="15.75" outlineLevel="1" x14ac:dyDescent="0.2">
      <c r="A114" s="105" t="s">
        <v>25</v>
      </c>
      <c r="B114" s="105" t="s">
        <v>167</v>
      </c>
      <c r="C114" s="105">
        <v>5.66</v>
      </c>
      <c r="D114" s="106"/>
    </row>
    <row r="115" spans="1:4" ht="15.75" outlineLevel="1" x14ac:dyDescent="0.2">
      <c r="A115" s="105" t="s">
        <v>25</v>
      </c>
      <c r="B115" s="105" t="s">
        <v>20</v>
      </c>
      <c r="C115" s="105">
        <v>5.68</v>
      </c>
      <c r="D115" s="106"/>
    </row>
    <row r="116" spans="1:4" ht="15.75" outlineLevel="1" x14ac:dyDescent="0.2">
      <c r="A116" s="105" t="s">
        <v>25</v>
      </c>
      <c r="B116" s="105" t="s">
        <v>96</v>
      </c>
      <c r="C116" s="105">
        <v>5.45</v>
      </c>
      <c r="D116" s="106"/>
    </row>
    <row r="117" spans="1:4" ht="15.75" outlineLevel="1" x14ac:dyDescent="0.2">
      <c r="A117" s="105" t="s">
        <v>25</v>
      </c>
      <c r="B117" s="105" t="s">
        <v>67</v>
      </c>
      <c r="C117" s="105">
        <v>5.47</v>
      </c>
      <c r="D117" s="106"/>
    </row>
    <row r="118" spans="1:4" ht="15.75" outlineLevel="1" x14ac:dyDescent="0.2">
      <c r="A118" s="105" t="s">
        <v>25</v>
      </c>
      <c r="B118" s="105" t="s">
        <v>68</v>
      </c>
      <c r="C118" s="105">
        <v>5.48</v>
      </c>
      <c r="D118" s="106"/>
    </row>
    <row r="119" spans="1:4" ht="15.75" x14ac:dyDescent="0.2">
      <c r="A119" s="109" t="s">
        <v>25</v>
      </c>
      <c r="B119" s="105"/>
      <c r="C119" s="105"/>
      <c r="D119" s="106"/>
    </row>
    <row r="120" spans="1:4" ht="15.75" outlineLevel="1" x14ac:dyDescent="0.2">
      <c r="A120" s="105" t="s">
        <v>1846</v>
      </c>
      <c r="B120" s="105" t="s">
        <v>52</v>
      </c>
      <c r="C120" s="105">
        <v>5.0999999999999996</v>
      </c>
      <c r="D120" s="106"/>
    </row>
    <row r="121" spans="1:4" ht="15.75" outlineLevel="1" x14ac:dyDescent="0.2">
      <c r="A121" s="105" t="s">
        <v>1846</v>
      </c>
      <c r="B121" s="105" t="s">
        <v>53</v>
      </c>
      <c r="C121" s="105">
        <v>5.2</v>
      </c>
      <c r="D121" s="106"/>
    </row>
    <row r="122" spans="1:4" ht="15.75" outlineLevel="1" x14ac:dyDescent="0.2">
      <c r="A122" s="105" t="s">
        <v>1846</v>
      </c>
      <c r="B122" s="105" t="s">
        <v>83</v>
      </c>
      <c r="C122" s="105">
        <v>5.3</v>
      </c>
      <c r="D122" s="106"/>
    </row>
    <row r="123" spans="1:4" ht="15.75" outlineLevel="1" x14ac:dyDescent="0.2">
      <c r="A123" s="105" t="s">
        <v>1846</v>
      </c>
      <c r="B123" s="105" t="s">
        <v>159</v>
      </c>
      <c r="C123" s="105">
        <v>5.6</v>
      </c>
      <c r="D123" s="106"/>
    </row>
    <row r="124" spans="1:4" ht="15.75" outlineLevel="1" x14ac:dyDescent="0.2">
      <c r="A124" s="105" t="s">
        <v>1846</v>
      </c>
      <c r="B124" s="105" t="s">
        <v>1844</v>
      </c>
      <c r="C124" s="107">
        <v>5.0999999999999996</v>
      </c>
      <c r="D124" s="106"/>
    </row>
    <row r="125" spans="1:4" ht="15.75" outlineLevel="1" x14ac:dyDescent="0.2">
      <c r="A125" s="105" t="s">
        <v>1846</v>
      </c>
      <c r="B125" s="105" t="s">
        <v>1843</v>
      </c>
      <c r="C125" s="105">
        <v>5.14</v>
      </c>
      <c r="D125" s="106"/>
    </row>
    <row r="126" spans="1:4" ht="15.75" outlineLevel="1" x14ac:dyDescent="0.2">
      <c r="A126" s="105" t="s">
        <v>1846</v>
      </c>
      <c r="B126" s="105" t="s">
        <v>85</v>
      </c>
      <c r="C126" s="105">
        <v>5.19</v>
      </c>
      <c r="D126" s="106"/>
    </row>
    <row r="127" spans="1:4" ht="15.75" outlineLevel="1" x14ac:dyDescent="0.2">
      <c r="A127" s="105" t="s">
        <v>1846</v>
      </c>
      <c r="B127" s="105" t="s">
        <v>161</v>
      </c>
      <c r="C127" s="105">
        <v>5.24</v>
      </c>
      <c r="D127" s="106"/>
    </row>
    <row r="128" spans="1:4" ht="15.75" outlineLevel="1" x14ac:dyDescent="0.2">
      <c r="A128" s="105" t="s">
        <v>1846</v>
      </c>
      <c r="B128" s="105" t="s">
        <v>57</v>
      </c>
      <c r="C128" s="105">
        <v>5.26</v>
      </c>
      <c r="D128" s="106"/>
    </row>
    <row r="129" spans="1:4" ht="15.75" outlineLevel="1" x14ac:dyDescent="0.2">
      <c r="A129" s="105" t="s">
        <v>1846</v>
      </c>
      <c r="B129" s="105" t="s">
        <v>58</v>
      </c>
      <c r="C129" s="105">
        <v>5.27</v>
      </c>
      <c r="D129" s="106"/>
    </row>
    <row r="130" spans="1:4" ht="15.75" outlineLevel="1" x14ac:dyDescent="0.2">
      <c r="A130" s="105" t="s">
        <v>1846</v>
      </c>
      <c r="B130" s="105" t="s">
        <v>86</v>
      </c>
      <c r="C130" s="105">
        <v>5.28</v>
      </c>
      <c r="D130" s="106"/>
    </row>
    <row r="131" spans="1:4" ht="15.75" outlineLevel="1" x14ac:dyDescent="0.2">
      <c r="A131" s="105" t="s">
        <v>1846</v>
      </c>
      <c r="B131" s="105" t="s">
        <v>168</v>
      </c>
      <c r="C131" s="105">
        <v>5.29</v>
      </c>
      <c r="D131" s="106"/>
    </row>
    <row r="132" spans="1:4" ht="15.75" outlineLevel="1" x14ac:dyDescent="0.2">
      <c r="A132" s="105" t="s">
        <v>1846</v>
      </c>
      <c r="B132" s="105" t="s">
        <v>87</v>
      </c>
      <c r="C132" s="107">
        <v>5.3</v>
      </c>
      <c r="D132" s="106"/>
    </row>
    <row r="133" spans="1:4" ht="15.75" outlineLevel="1" x14ac:dyDescent="0.2">
      <c r="A133" s="105" t="s">
        <v>1846</v>
      </c>
      <c r="B133" s="105" t="s">
        <v>162</v>
      </c>
      <c r="C133" s="105">
        <v>5.31</v>
      </c>
      <c r="D133" s="106"/>
    </row>
    <row r="134" spans="1:4" ht="15.75" outlineLevel="1" x14ac:dyDescent="0.2">
      <c r="A134" s="105" t="s">
        <v>1846</v>
      </c>
      <c r="B134" s="105" t="s">
        <v>59</v>
      </c>
      <c r="C134" s="105">
        <v>5.36</v>
      </c>
      <c r="D134" s="106"/>
    </row>
    <row r="135" spans="1:4" ht="15.75" outlineLevel="1" x14ac:dyDescent="0.2">
      <c r="A135" s="105" t="s">
        <v>1846</v>
      </c>
      <c r="B135" s="105" t="s">
        <v>62</v>
      </c>
      <c r="C135" s="105">
        <v>5.53</v>
      </c>
      <c r="D135" s="106"/>
    </row>
    <row r="136" spans="1:4" ht="15.75" outlineLevel="1" x14ac:dyDescent="0.2">
      <c r="A136" s="105" t="s">
        <v>1846</v>
      </c>
      <c r="B136" s="105" t="s">
        <v>93</v>
      </c>
      <c r="C136" s="105">
        <v>5.58</v>
      </c>
      <c r="D136" s="106"/>
    </row>
    <row r="137" spans="1:4" ht="15.75" outlineLevel="1" x14ac:dyDescent="0.2">
      <c r="A137" s="105" t="s">
        <v>1846</v>
      </c>
      <c r="B137" s="105" t="s">
        <v>92</v>
      </c>
      <c r="C137" s="105">
        <v>5.62</v>
      </c>
      <c r="D137" s="106"/>
    </row>
    <row r="138" spans="1:4" ht="15.75" outlineLevel="1" x14ac:dyDescent="0.2">
      <c r="A138" s="105" t="s">
        <v>1846</v>
      </c>
      <c r="B138" s="105" t="s">
        <v>64</v>
      </c>
      <c r="C138" s="105">
        <v>5.54</v>
      </c>
      <c r="D138" s="106"/>
    </row>
    <row r="139" spans="1:4" ht="15.75" outlineLevel="1" x14ac:dyDescent="0.2">
      <c r="A139" s="105" t="s">
        <v>1846</v>
      </c>
      <c r="B139" s="105" t="s">
        <v>94</v>
      </c>
      <c r="C139" s="105">
        <v>5.55</v>
      </c>
      <c r="D139" s="106"/>
    </row>
    <row r="140" spans="1:4" ht="15.75" outlineLevel="1" x14ac:dyDescent="0.2">
      <c r="A140" s="105" t="s">
        <v>1846</v>
      </c>
      <c r="B140" s="105" t="s">
        <v>66</v>
      </c>
      <c r="C140" s="105">
        <v>5.63</v>
      </c>
      <c r="D140" s="106"/>
    </row>
    <row r="141" spans="1:4" ht="15.75" outlineLevel="1" x14ac:dyDescent="0.2">
      <c r="A141" s="105" t="s">
        <v>1846</v>
      </c>
      <c r="B141" s="105" t="s">
        <v>96</v>
      </c>
      <c r="C141" s="105">
        <v>5.45</v>
      </c>
      <c r="D141" s="106"/>
    </row>
    <row r="142" spans="1:4" ht="15.75" outlineLevel="1" x14ac:dyDescent="0.2">
      <c r="A142" s="105" t="s">
        <v>1846</v>
      </c>
      <c r="B142" s="105" t="s">
        <v>67</v>
      </c>
      <c r="C142" s="105">
        <v>5.47</v>
      </c>
      <c r="D142" s="106"/>
    </row>
    <row r="143" spans="1:4" ht="15.75" outlineLevel="1" x14ac:dyDescent="0.2">
      <c r="A143" s="105" t="s">
        <v>1846</v>
      </c>
      <c r="B143" s="105" t="s">
        <v>68</v>
      </c>
      <c r="C143" s="105">
        <v>5.48</v>
      </c>
      <c r="D143" s="106"/>
    </row>
    <row r="144" spans="1:4" ht="15.75" x14ac:dyDescent="0.2">
      <c r="A144" s="109" t="s">
        <v>1846</v>
      </c>
      <c r="B144" s="105"/>
      <c r="C144" s="105"/>
      <c r="D144" s="106"/>
    </row>
    <row r="145" spans="1:4" ht="15.75" outlineLevel="1" x14ac:dyDescent="0.2">
      <c r="A145" s="105" t="s">
        <v>27</v>
      </c>
      <c r="B145" s="105" t="s">
        <v>52</v>
      </c>
      <c r="C145" s="105">
        <v>5.0999999999999996</v>
      </c>
      <c r="D145" s="106"/>
    </row>
    <row r="146" spans="1:4" ht="15.75" outlineLevel="1" x14ac:dyDescent="0.2">
      <c r="A146" s="105" t="s">
        <v>27</v>
      </c>
      <c r="B146" s="105" t="s">
        <v>53</v>
      </c>
      <c r="C146" s="105">
        <v>5.2</v>
      </c>
      <c r="D146" s="106"/>
    </row>
    <row r="147" spans="1:4" ht="15.75" outlineLevel="1" x14ac:dyDescent="0.2">
      <c r="A147" s="105" t="s">
        <v>27</v>
      </c>
      <c r="B147" s="105" t="s">
        <v>83</v>
      </c>
      <c r="C147" s="105">
        <v>5.3</v>
      </c>
      <c r="D147" s="106"/>
    </row>
    <row r="148" spans="1:4" ht="15.75" outlineLevel="1" x14ac:dyDescent="0.2">
      <c r="A148" s="105" t="s">
        <v>27</v>
      </c>
      <c r="B148" s="105" t="s">
        <v>159</v>
      </c>
      <c r="C148" s="105">
        <v>5.6</v>
      </c>
      <c r="D148" s="106"/>
    </row>
    <row r="149" spans="1:4" ht="15.75" outlineLevel="1" x14ac:dyDescent="0.2">
      <c r="A149" s="105" t="s">
        <v>27</v>
      </c>
      <c r="B149" s="105" t="s">
        <v>1844</v>
      </c>
      <c r="C149" s="107">
        <v>5.0999999999999996</v>
      </c>
      <c r="D149" s="106"/>
    </row>
    <row r="150" spans="1:4" ht="15.75" outlineLevel="1" x14ac:dyDescent="0.2">
      <c r="A150" s="105" t="s">
        <v>27</v>
      </c>
      <c r="B150" s="105" t="s">
        <v>1843</v>
      </c>
      <c r="C150" s="105">
        <v>5.14</v>
      </c>
      <c r="D150" s="106"/>
    </row>
    <row r="151" spans="1:4" ht="15.75" outlineLevel="1" x14ac:dyDescent="0.2">
      <c r="A151" s="105" t="s">
        <v>27</v>
      </c>
      <c r="B151" s="105" t="s">
        <v>85</v>
      </c>
      <c r="C151" s="105">
        <v>5.19</v>
      </c>
      <c r="D151" s="106"/>
    </row>
    <row r="152" spans="1:4" ht="15.75" outlineLevel="1" x14ac:dyDescent="0.2">
      <c r="A152" s="105" t="s">
        <v>27</v>
      </c>
      <c r="B152" s="105" t="s">
        <v>161</v>
      </c>
      <c r="C152" s="105">
        <v>5.24</v>
      </c>
      <c r="D152" s="106"/>
    </row>
    <row r="153" spans="1:4" ht="15.75" outlineLevel="1" x14ac:dyDescent="0.2">
      <c r="A153" s="105" t="s">
        <v>27</v>
      </c>
      <c r="B153" s="105" t="s">
        <v>57</v>
      </c>
      <c r="C153" s="105">
        <v>5.26</v>
      </c>
      <c r="D153" s="106"/>
    </row>
    <row r="154" spans="1:4" ht="15.75" outlineLevel="1" x14ac:dyDescent="0.2">
      <c r="A154" s="105" t="s">
        <v>27</v>
      </c>
      <c r="B154" s="105" t="s">
        <v>58</v>
      </c>
      <c r="C154" s="105">
        <v>5.27</v>
      </c>
      <c r="D154" s="106"/>
    </row>
    <row r="155" spans="1:4" ht="15.75" outlineLevel="1" x14ac:dyDescent="0.2">
      <c r="A155" s="105" t="s">
        <v>27</v>
      </c>
      <c r="B155" s="105" t="s">
        <v>86</v>
      </c>
      <c r="C155" s="105">
        <v>5.28</v>
      </c>
      <c r="D155" s="106"/>
    </row>
    <row r="156" spans="1:4" ht="15.75" outlineLevel="1" x14ac:dyDescent="0.2">
      <c r="A156" s="105" t="s">
        <v>27</v>
      </c>
      <c r="B156" s="105" t="s">
        <v>87</v>
      </c>
      <c r="C156" s="107">
        <v>5.3</v>
      </c>
      <c r="D156" s="106"/>
    </row>
    <row r="157" spans="1:4" ht="15.75" outlineLevel="1" x14ac:dyDescent="0.2">
      <c r="A157" s="105" t="s">
        <v>27</v>
      </c>
      <c r="B157" s="105" t="s">
        <v>683</v>
      </c>
      <c r="C157" s="105">
        <v>5.32</v>
      </c>
      <c r="D157" s="106"/>
    </row>
    <row r="158" spans="1:4" ht="15.75" outlineLevel="1" x14ac:dyDescent="0.2">
      <c r="A158" s="105" t="s">
        <v>27</v>
      </c>
      <c r="B158" s="105" t="s">
        <v>59</v>
      </c>
      <c r="C158" s="105">
        <v>5.36</v>
      </c>
      <c r="D158" s="106"/>
    </row>
    <row r="159" spans="1:4" ht="15.75" outlineLevel="1" x14ac:dyDescent="0.2">
      <c r="A159" s="105" t="s">
        <v>27</v>
      </c>
      <c r="B159" s="105" t="s">
        <v>62</v>
      </c>
      <c r="C159" s="105">
        <v>5.53</v>
      </c>
      <c r="D159" s="106"/>
    </row>
    <row r="160" spans="1:4" ht="15.75" outlineLevel="1" x14ac:dyDescent="0.2">
      <c r="A160" s="105" t="s">
        <v>27</v>
      </c>
      <c r="B160" s="105" t="s">
        <v>93</v>
      </c>
      <c r="C160" s="105">
        <v>5.58</v>
      </c>
      <c r="D160" s="106"/>
    </row>
    <row r="161" spans="1:5" ht="15.75" outlineLevel="1" x14ac:dyDescent="0.2">
      <c r="A161" s="105" t="s">
        <v>27</v>
      </c>
      <c r="B161" s="105" t="s">
        <v>64</v>
      </c>
      <c r="C161" s="105">
        <v>5.54</v>
      </c>
      <c r="D161" s="106"/>
    </row>
    <row r="162" spans="1:5" ht="15.75" outlineLevel="1" x14ac:dyDescent="0.2">
      <c r="A162" s="105" t="s">
        <v>27</v>
      </c>
      <c r="B162" s="105" t="s">
        <v>94</v>
      </c>
      <c r="C162" s="105">
        <v>5.55</v>
      </c>
      <c r="D162" s="106"/>
    </row>
    <row r="163" spans="1:5" ht="15.75" outlineLevel="1" x14ac:dyDescent="0.2">
      <c r="A163" s="105" t="s">
        <v>27</v>
      </c>
      <c r="B163" s="105" t="s">
        <v>92</v>
      </c>
      <c r="C163" s="105">
        <v>5.62</v>
      </c>
      <c r="D163" s="106"/>
      <c r="E163" s="39" t="s">
        <v>1847</v>
      </c>
    </row>
    <row r="164" spans="1:5" ht="15.75" outlineLevel="1" x14ac:dyDescent="0.2">
      <c r="A164" s="105" t="s">
        <v>27</v>
      </c>
      <c r="B164" s="105" t="s">
        <v>66</v>
      </c>
      <c r="C164" s="105">
        <v>5.63</v>
      </c>
      <c r="D164" s="106"/>
    </row>
    <row r="165" spans="1:5" ht="15.75" outlineLevel="1" x14ac:dyDescent="0.2">
      <c r="A165" s="105" t="s">
        <v>27</v>
      </c>
      <c r="B165" s="105" t="s">
        <v>96</v>
      </c>
      <c r="C165" s="105">
        <v>5.45</v>
      </c>
      <c r="D165" s="106"/>
    </row>
    <row r="166" spans="1:5" ht="15.75" outlineLevel="1" x14ac:dyDescent="0.2">
      <c r="A166" s="105" t="s">
        <v>27</v>
      </c>
      <c r="B166" s="105" t="s">
        <v>67</v>
      </c>
      <c r="C166" s="105">
        <v>5.47</v>
      </c>
      <c r="D166" s="106"/>
    </row>
    <row r="167" spans="1:5" ht="15.75" outlineLevel="1" x14ac:dyDescent="0.2">
      <c r="A167" s="105" t="s">
        <v>27</v>
      </c>
      <c r="B167" s="105" t="s">
        <v>68</v>
      </c>
      <c r="C167" s="105">
        <v>5.48</v>
      </c>
      <c r="D167" s="106"/>
    </row>
    <row r="168" spans="1:5" ht="15.75" x14ac:dyDescent="0.2">
      <c r="A168" s="109" t="s">
        <v>27</v>
      </c>
      <c r="B168" s="105"/>
      <c r="C168" s="105"/>
      <c r="D168" s="106"/>
    </row>
    <row r="169" spans="1:5" ht="15.75" outlineLevel="1" x14ac:dyDescent="0.2">
      <c r="A169" s="105" t="s">
        <v>28</v>
      </c>
      <c r="B169" s="105" t="s">
        <v>52</v>
      </c>
      <c r="C169" s="105">
        <v>5.0999999999999996</v>
      </c>
      <c r="D169" s="106"/>
    </row>
    <row r="170" spans="1:5" ht="15.75" outlineLevel="1" x14ac:dyDescent="0.2">
      <c r="A170" s="105" t="s">
        <v>28</v>
      </c>
      <c r="B170" s="105" t="s">
        <v>53</v>
      </c>
      <c r="C170" s="105">
        <v>5.2</v>
      </c>
      <c r="D170" s="106"/>
    </row>
    <row r="171" spans="1:5" ht="15.75" outlineLevel="1" x14ac:dyDescent="0.2">
      <c r="A171" s="105" t="s">
        <v>28</v>
      </c>
      <c r="B171" s="105" t="s">
        <v>83</v>
      </c>
      <c r="C171" s="105">
        <v>5.3</v>
      </c>
      <c r="D171" s="106"/>
    </row>
    <row r="172" spans="1:5" ht="15.75" outlineLevel="1" x14ac:dyDescent="0.2">
      <c r="A172" s="105" t="s">
        <v>28</v>
      </c>
      <c r="B172" s="105" t="s">
        <v>159</v>
      </c>
      <c r="C172" s="105">
        <v>5.6</v>
      </c>
      <c r="D172" s="106"/>
    </row>
    <row r="173" spans="1:5" ht="15.75" outlineLevel="1" x14ac:dyDescent="0.2">
      <c r="A173" s="105" t="s">
        <v>28</v>
      </c>
      <c r="B173" s="105" t="s">
        <v>1844</v>
      </c>
      <c r="C173" s="107">
        <v>5.0999999999999996</v>
      </c>
      <c r="D173" s="106"/>
    </row>
    <row r="174" spans="1:5" ht="15.75" outlineLevel="1" x14ac:dyDescent="0.2">
      <c r="A174" s="105" t="s">
        <v>28</v>
      </c>
      <c r="B174" s="105" t="s">
        <v>1843</v>
      </c>
      <c r="C174" s="105">
        <v>5.14</v>
      </c>
      <c r="D174" s="106"/>
    </row>
    <row r="175" spans="1:5" ht="15.75" outlineLevel="1" x14ac:dyDescent="0.2">
      <c r="A175" s="105" t="s">
        <v>28</v>
      </c>
      <c r="B175" s="105" t="s">
        <v>85</v>
      </c>
      <c r="C175" s="105">
        <v>5.19</v>
      </c>
      <c r="D175" s="106"/>
    </row>
    <row r="176" spans="1:5" ht="15.75" outlineLevel="1" x14ac:dyDescent="0.2">
      <c r="A176" s="105" t="s">
        <v>28</v>
      </c>
      <c r="B176" s="105" t="s">
        <v>161</v>
      </c>
      <c r="C176" s="105">
        <v>5.24</v>
      </c>
      <c r="D176" s="106"/>
    </row>
    <row r="177" spans="1:4" ht="15.75" outlineLevel="1" x14ac:dyDescent="0.2">
      <c r="A177" s="105" t="s">
        <v>28</v>
      </c>
      <c r="B177" s="105" t="s">
        <v>57</v>
      </c>
      <c r="C177" s="105">
        <v>5.26</v>
      </c>
      <c r="D177" s="106"/>
    </row>
    <row r="178" spans="1:4" ht="15.75" outlineLevel="1" x14ac:dyDescent="0.2">
      <c r="A178" s="105" t="s">
        <v>28</v>
      </c>
      <c r="B178" s="105" t="s">
        <v>58</v>
      </c>
      <c r="C178" s="105">
        <v>5.27</v>
      </c>
      <c r="D178" s="106"/>
    </row>
    <row r="179" spans="1:4" ht="15.75" outlineLevel="1" x14ac:dyDescent="0.2">
      <c r="A179" s="105" t="s">
        <v>28</v>
      </c>
      <c r="B179" s="105" t="s">
        <v>86</v>
      </c>
      <c r="C179" s="105">
        <v>5.28</v>
      </c>
      <c r="D179" s="106"/>
    </row>
    <row r="180" spans="1:4" ht="15.75" outlineLevel="1" x14ac:dyDescent="0.2">
      <c r="A180" s="105" t="s">
        <v>28</v>
      </c>
      <c r="B180" s="105" t="s">
        <v>168</v>
      </c>
      <c r="C180" s="105">
        <v>5.29</v>
      </c>
      <c r="D180" s="106"/>
    </row>
    <row r="181" spans="1:4" ht="15.75" outlineLevel="1" x14ac:dyDescent="0.2">
      <c r="A181" s="105" t="s">
        <v>28</v>
      </c>
      <c r="B181" s="105" t="s">
        <v>87</v>
      </c>
      <c r="C181" s="107">
        <v>5.3</v>
      </c>
      <c r="D181" s="106"/>
    </row>
    <row r="182" spans="1:4" ht="15.75" outlineLevel="1" x14ac:dyDescent="0.2">
      <c r="A182" s="105" t="s">
        <v>28</v>
      </c>
      <c r="B182" s="105" t="s">
        <v>683</v>
      </c>
      <c r="C182" s="105">
        <v>5.32</v>
      </c>
      <c r="D182" s="106"/>
    </row>
    <row r="183" spans="1:4" ht="15.75" outlineLevel="1" x14ac:dyDescent="0.2">
      <c r="A183" s="105" t="s">
        <v>28</v>
      </c>
      <c r="B183" s="105" t="s">
        <v>59</v>
      </c>
      <c r="C183" s="105">
        <v>5.36</v>
      </c>
      <c r="D183" s="106"/>
    </row>
    <row r="184" spans="1:4" ht="15.75" outlineLevel="1" x14ac:dyDescent="0.2">
      <c r="A184" s="105" t="s">
        <v>28</v>
      </c>
      <c r="B184" s="105" t="s">
        <v>62</v>
      </c>
      <c r="C184" s="105">
        <v>5.53</v>
      </c>
      <c r="D184" s="106"/>
    </row>
    <row r="185" spans="1:4" ht="15.75" outlineLevel="1" x14ac:dyDescent="0.2">
      <c r="A185" s="105" t="s">
        <v>28</v>
      </c>
      <c r="B185" s="105" t="s">
        <v>93</v>
      </c>
      <c r="C185" s="105">
        <v>5.58</v>
      </c>
      <c r="D185" s="106"/>
    </row>
    <row r="186" spans="1:4" ht="15.75" outlineLevel="1" x14ac:dyDescent="0.2">
      <c r="A186" s="105" t="s">
        <v>28</v>
      </c>
      <c r="B186" s="105" t="s">
        <v>64</v>
      </c>
      <c r="C186" s="105">
        <v>5.54</v>
      </c>
      <c r="D186" s="106"/>
    </row>
    <row r="187" spans="1:4" ht="15.75" outlineLevel="1" x14ac:dyDescent="0.2">
      <c r="A187" s="105" t="s">
        <v>28</v>
      </c>
      <c r="B187" s="105" t="s">
        <v>94</v>
      </c>
      <c r="C187" s="105">
        <v>5.55</v>
      </c>
      <c r="D187" s="106"/>
    </row>
    <row r="188" spans="1:4" ht="15.75" outlineLevel="1" x14ac:dyDescent="0.2">
      <c r="A188" s="105" t="s">
        <v>28</v>
      </c>
      <c r="B188" s="105" t="s">
        <v>66</v>
      </c>
      <c r="C188" s="105">
        <v>5.63</v>
      </c>
      <c r="D188" s="106"/>
    </row>
    <row r="189" spans="1:4" ht="15.75" outlineLevel="1" x14ac:dyDescent="0.2">
      <c r="A189" s="105" t="s">
        <v>28</v>
      </c>
      <c r="B189" s="105" t="s">
        <v>96</v>
      </c>
      <c r="C189" s="105">
        <v>5.45</v>
      </c>
      <c r="D189" s="106"/>
    </row>
    <row r="190" spans="1:4" ht="15.75" outlineLevel="1" x14ac:dyDescent="0.2">
      <c r="A190" s="105" t="s">
        <v>28</v>
      </c>
      <c r="B190" s="105" t="s">
        <v>67</v>
      </c>
      <c r="C190" s="105">
        <v>5.47</v>
      </c>
      <c r="D190" s="106"/>
    </row>
    <row r="191" spans="1:4" ht="15.75" outlineLevel="1" x14ac:dyDescent="0.2">
      <c r="A191" s="105" t="s">
        <v>28</v>
      </c>
      <c r="B191" s="105" t="s">
        <v>68</v>
      </c>
      <c r="C191" s="105">
        <v>5.48</v>
      </c>
      <c r="D191" s="106"/>
    </row>
    <row r="192" spans="1:4" ht="15.75" x14ac:dyDescent="0.2">
      <c r="A192" s="109" t="s">
        <v>28</v>
      </c>
      <c r="B192" s="105"/>
      <c r="C192" s="105"/>
      <c r="D192" s="106"/>
    </row>
    <row r="193" spans="1:4" ht="15.75" outlineLevel="1" x14ac:dyDescent="0.2">
      <c r="A193" s="105" t="s">
        <v>29</v>
      </c>
      <c r="B193" s="105" t="s">
        <v>52</v>
      </c>
      <c r="C193" s="105">
        <v>5.0999999999999996</v>
      </c>
      <c r="D193" s="106"/>
    </row>
    <row r="194" spans="1:4" ht="15.75" outlineLevel="1" x14ac:dyDescent="0.2">
      <c r="A194" s="105" t="s">
        <v>29</v>
      </c>
      <c r="B194" s="105" t="s">
        <v>53</v>
      </c>
      <c r="C194" s="105">
        <v>5.2</v>
      </c>
      <c r="D194" s="106"/>
    </row>
    <row r="195" spans="1:4" ht="15.75" outlineLevel="1" x14ac:dyDescent="0.2">
      <c r="A195" s="105" t="s">
        <v>29</v>
      </c>
      <c r="B195" s="105" t="s">
        <v>83</v>
      </c>
      <c r="C195" s="105">
        <v>5.3</v>
      </c>
      <c r="D195" s="106"/>
    </row>
    <row r="196" spans="1:4" ht="15.75" outlineLevel="1" x14ac:dyDescent="0.2">
      <c r="A196" s="105" t="s">
        <v>29</v>
      </c>
      <c r="B196" s="105" t="s">
        <v>159</v>
      </c>
      <c r="C196" s="105">
        <v>5.6</v>
      </c>
      <c r="D196" s="106"/>
    </row>
    <row r="197" spans="1:4" ht="15.75" outlineLevel="1" x14ac:dyDescent="0.2">
      <c r="A197" s="105" t="s">
        <v>29</v>
      </c>
      <c r="B197" s="105" t="s">
        <v>1844</v>
      </c>
      <c r="C197" s="107">
        <v>5.0999999999999996</v>
      </c>
      <c r="D197" s="106"/>
    </row>
    <row r="198" spans="1:4" ht="15.75" outlineLevel="1" x14ac:dyDescent="0.2">
      <c r="A198" s="105" t="s">
        <v>29</v>
      </c>
      <c r="B198" s="105" t="s">
        <v>1843</v>
      </c>
      <c r="C198" s="105">
        <v>5.14</v>
      </c>
      <c r="D198" s="106"/>
    </row>
    <row r="199" spans="1:4" ht="15.75" outlineLevel="1" x14ac:dyDescent="0.2">
      <c r="A199" s="105" t="s">
        <v>29</v>
      </c>
      <c r="B199" s="105" t="s">
        <v>85</v>
      </c>
      <c r="C199" s="105">
        <v>5.19</v>
      </c>
      <c r="D199" s="106"/>
    </row>
    <row r="200" spans="1:4" ht="15.75" outlineLevel="1" x14ac:dyDescent="0.2">
      <c r="A200" s="105" t="s">
        <v>29</v>
      </c>
      <c r="B200" s="105" t="s">
        <v>161</v>
      </c>
      <c r="C200" s="105">
        <v>5.24</v>
      </c>
      <c r="D200" s="106"/>
    </row>
    <row r="201" spans="1:4" ht="15.75" outlineLevel="1" x14ac:dyDescent="0.2">
      <c r="A201" s="105" t="s">
        <v>29</v>
      </c>
      <c r="B201" s="105" t="s">
        <v>58</v>
      </c>
      <c r="C201" s="105">
        <v>5.27</v>
      </c>
      <c r="D201" s="106"/>
    </row>
    <row r="202" spans="1:4" ht="15.75" outlineLevel="1" x14ac:dyDescent="0.2">
      <c r="A202" s="105" t="s">
        <v>29</v>
      </c>
      <c r="B202" s="105" t="s">
        <v>86</v>
      </c>
      <c r="C202" s="105">
        <v>5.28</v>
      </c>
      <c r="D202" s="106"/>
    </row>
    <row r="203" spans="1:4" ht="15.75" outlineLevel="1" x14ac:dyDescent="0.2">
      <c r="A203" s="105" t="s">
        <v>29</v>
      </c>
      <c r="B203" s="105" t="s">
        <v>168</v>
      </c>
      <c r="C203" s="105">
        <v>5.29</v>
      </c>
      <c r="D203" s="106"/>
    </row>
    <row r="204" spans="1:4" ht="15.75" outlineLevel="1" x14ac:dyDescent="0.2">
      <c r="A204" s="105" t="s">
        <v>29</v>
      </c>
      <c r="B204" s="105" t="s">
        <v>87</v>
      </c>
      <c r="C204" s="107">
        <v>5.3</v>
      </c>
      <c r="D204" s="106"/>
    </row>
    <row r="205" spans="1:4" ht="15.75" outlineLevel="1" x14ac:dyDescent="0.2">
      <c r="A205" s="105" t="s">
        <v>29</v>
      </c>
      <c r="B205" s="105" t="s">
        <v>815</v>
      </c>
      <c r="C205" s="105">
        <v>5.34</v>
      </c>
      <c r="D205" s="106"/>
    </row>
    <row r="206" spans="1:4" ht="15.75" outlineLevel="1" x14ac:dyDescent="0.2">
      <c r="A206" s="105" t="s">
        <v>29</v>
      </c>
      <c r="B206" s="105" t="s">
        <v>162</v>
      </c>
      <c r="C206" s="105">
        <v>5.31</v>
      </c>
      <c r="D206" s="106"/>
    </row>
    <row r="207" spans="1:4" ht="15.75" outlineLevel="1" x14ac:dyDescent="0.2">
      <c r="A207" s="105" t="s">
        <v>29</v>
      </c>
      <c r="B207" s="105" t="s">
        <v>816</v>
      </c>
      <c r="C207" s="105">
        <v>5.101</v>
      </c>
      <c r="D207" s="106"/>
    </row>
    <row r="208" spans="1:4" ht="15.75" outlineLevel="1" x14ac:dyDescent="0.2">
      <c r="A208" s="105" t="s">
        <v>29</v>
      </c>
      <c r="B208" s="105" t="s">
        <v>59</v>
      </c>
      <c r="C208" s="105">
        <v>5.36</v>
      </c>
      <c r="D208" s="106"/>
    </row>
    <row r="209" spans="1:4" ht="15.75" outlineLevel="1" x14ac:dyDescent="0.2">
      <c r="A209" s="105" t="s">
        <v>29</v>
      </c>
      <c r="B209" s="105" t="s">
        <v>62</v>
      </c>
      <c r="C209" s="105">
        <v>5.53</v>
      </c>
      <c r="D209" s="106"/>
    </row>
    <row r="210" spans="1:4" ht="15.75" outlineLevel="1" x14ac:dyDescent="0.2">
      <c r="A210" s="105" t="s">
        <v>29</v>
      </c>
      <c r="B210" s="105" t="s">
        <v>817</v>
      </c>
      <c r="C210" s="105">
        <v>5.1020000000000003</v>
      </c>
      <c r="D210" s="106"/>
    </row>
    <row r="211" spans="1:4" ht="15.75" outlineLevel="1" x14ac:dyDescent="0.2">
      <c r="A211" s="105" t="s">
        <v>29</v>
      </c>
      <c r="B211" s="105" t="s">
        <v>818</v>
      </c>
      <c r="C211" s="110">
        <v>5.0999999999999996</v>
      </c>
      <c r="D211" s="106"/>
    </row>
    <row r="212" spans="1:4" ht="15.75" outlineLevel="1" x14ac:dyDescent="0.2">
      <c r="A212" s="105" t="s">
        <v>29</v>
      </c>
      <c r="B212" s="105" t="s">
        <v>93</v>
      </c>
      <c r="C212" s="105">
        <v>5.58</v>
      </c>
      <c r="D212" s="106"/>
    </row>
    <row r="213" spans="1:4" ht="15.75" outlineLevel="1" x14ac:dyDescent="0.2">
      <c r="A213" s="105" t="s">
        <v>29</v>
      </c>
      <c r="B213" s="105" t="s">
        <v>64</v>
      </c>
      <c r="C213" s="105">
        <v>5.54</v>
      </c>
      <c r="D213" s="106"/>
    </row>
    <row r="214" spans="1:4" ht="15.75" outlineLevel="1" x14ac:dyDescent="0.2">
      <c r="A214" s="105" t="s">
        <v>29</v>
      </c>
      <c r="B214" s="105" t="s">
        <v>94</v>
      </c>
      <c r="C214" s="105">
        <v>5.55</v>
      </c>
      <c r="D214" s="106"/>
    </row>
    <row r="215" spans="1:4" ht="15.75" outlineLevel="1" x14ac:dyDescent="0.2">
      <c r="A215" s="105" t="s">
        <v>29</v>
      </c>
      <c r="B215" s="105" t="s">
        <v>66</v>
      </c>
      <c r="C215" s="105">
        <v>5.63</v>
      </c>
      <c r="D215" s="106"/>
    </row>
    <row r="216" spans="1:4" ht="15.75" outlineLevel="1" x14ac:dyDescent="0.2">
      <c r="A216" s="105" t="s">
        <v>29</v>
      </c>
      <c r="B216" s="105" t="s">
        <v>67</v>
      </c>
      <c r="C216" s="105">
        <v>5.47</v>
      </c>
      <c r="D216" s="106"/>
    </row>
    <row r="217" spans="1:4" ht="15.75" outlineLevel="1" x14ac:dyDescent="0.2">
      <c r="A217" s="105" t="s">
        <v>29</v>
      </c>
      <c r="B217" s="105" t="s">
        <v>68</v>
      </c>
      <c r="C217" s="105">
        <v>5.48</v>
      </c>
      <c r="D217" s="106"/>
    </row>
    <row r="218" spans="1:4" ht="15.75" x14ac:dyDescent="0.2">
      <c r="A218" s="109" t="s">
        <v>29</v>
      </c>
      <c r="B218" s="105"/>
      <c r="C218" s="105"/>
      <c r="D218" s="106"/>
    </row>
    <row r="219" spans="1:4" ht="15.75" outlineLevel="1" x14ac:dyDescent="0.2">
      <c r="A219" s="105" t="s">
        <v>30</v>
      </c>
      <c r="B219" s="105" t="s">
        <v>52</v>
      </c>
      <c r="C219" s="105">
        <v>5.0999999999999996</v>
      </c>
      <c r="D219" s="106"/>
    </row>
    <row r="220" spans="1:4" ht="15.75" outlineLevel="1" x14ac:dyDescent="0.2">
      <c r="A220" s="105" t="s">
        <v>30</v>
      </c>
      <c r="B220" s="105" t="s">
        <v>53</v>
      </c>
      <c r="C220" s="105">
        <v>5.2</v>
      </c>
      <c r="D220" s="106"/>
    </row>
    <row r="221" spans="1:4" ht="15.75" outlineLevel="1" x14ac:dyDescent="0.2">
      <c r="A221" s="105" t="s">
        <v>30</v>
      </c>
      <c r="B221" s="105" t="s">
        <v>83</v>
      </c>
      <c r="C221" s="105">
        <v>5.3</v>
      </c>
      <c r="D221" s="106"/>
    </row>
    <row r="222" spans="1:4" ht="15.75" outlineLevel="1" x14ac:dyDescent="0.2">
      <c r="A222" s="105" t="s">
        <v>30</v>
      </c>
      <c r="B222" s="105" t="s">
        <v>159</v>
      </c>
      <c r="C222" s="105">
        <v>5.6</v>
      </c>
      <c r="D222" s="106"/>
    </row>
    <row r="223" spans="1:4" ht="15.75" outlineLevel="1" x14ac:dyDescent="0.2">
      <c r="A223" s="105" t="s">
        <v>30</v>
      </c>
      <c r="B223" s="105" t="s">
        <v>1844</v>
      </c>
      <c r="C223" s="107">
        <v>5.0999999999999996</v>
      </c>
      <c r="D223" s="106"/>
    </row>
    <row r="224" spans="1:4" ht="15.75" outlineLevel="1" x14ac:dyDescent="0.2">
      <c r="A224" s="105" t="s">
        <v>30</v>
      </c>
      <c r="B224" s="105" t="s">
        <v>1843</v>
      </c>
      <c r="C224" s="105">
        <v>5.14</v>
      </c>
      <c r="D224" s="106"/>
    </row>
    <row r="225" spans="1:4" ht="15.75" outlineLevel="1" x14ac:dyDescent="0.2">
      <c r="A225" s="105" t="s">
        <v>30</v>
      </c>
      <c r="B225" s="105" t="s">
        <v>85</v>
      </c>
      <c r="C225" s="105">
        <v>5.19</v>
      </c>
      <c r="D225" s="106"/>
    </row>
    <row r="226" spans="1:4" ht="15.75" outlineLevel="1" x14ac:dyDescent="0.2">
      <c r="A226" s="105" t="s">
        <v>30</v>
      </c>
      <c r="B226" s="105" t="s">
        <v>161</v>
      </c>
      <c r="C226" s="105">
        <v>5.24</v>
      </c>
      <c r="D226" s="106"/>
    </row>
    <row r="227" spans="1:4" ht="15.75" outlineLevel="1" x14ac:dyDescent="0.2">
      <c r="A227" s="105" t="s">
        <v>30</v>
      </c>
      <c r="B227" s="105" t="s">
        <v>57</v>
      </c>
      <c r="C227" s="105">
        <v>5.26</v>
      </c>
      <c r="D227" s="106"/>
    </row>
    <row r="228" spans="1:4" ht="15.75" outlineLevel="1" x14ac:dyDescent="0.2">
      <c r="A228" s="105" t="s">
        <v>30</v>
      </c>
      <c r="B228" s="105" t="s">
        <v>58</v>
      </c>
      <c r="C228" s="105">
        <v>5.27</v>
      </c>
      <c r="D228" s="106"/>
    </row>
    <row r="229" spans="1:4" ht="15.75" outlineLevel="1" x14ac:dyDescent="0.2">
      <c r="A229" s="105" t="s">
        <v>30</v>
      </c>
      <c r="B229" s="105" t="s">
        <v>86</v>
      </c>
      <c r="C229" s="105">
        <v>5.28</v>
      </c>
      <c r="D229" s="106"/>
    </row>
    <row r="230" spans="1:4" ht="15.75" outlineLevel="1" x14ac:dyDescent="0.2">
      <c r="A230" s="105" t="s">
        <v>30</v>
      </c>
      <c r="B230" s="105" t="s">
        <v>168</v>
      </c>
      <c r="C230" s="105">
        <v>5.29</v>
      </c>
      <c r="D230" s="106"/>
    </row>
    <row r="231" spans="1:4" ht="15.75" outlineLevel="1" x14ac:dyDescent="0.2">
      <c r="A231" s="105" t="s">
        <v>30</v>
      </c>
      <c r="B231" s="105" t="s">
        <v>87</v>
      </c>
      <c r="C231" s="107">
        <v>5.3</v>
      </c>
      <c r="D231" s="106"/>
    </row>
    <row r="232" spans="1:4" ht="15.75" outlineLevel="1" x14ac:dyDescent="0.2">
      <c r="A232" s="105" t="s">
        <v>30</v>
      </c>
      <c r="B232" s="105" t="s">
        <v>162</v>
      </c>
      <c r="C232" s="105">
        <v>5.31</v>
      </c>
      <c r="D232" s="106"/>
    </row>
    <row r="233" spans="1:4" ht="15.75" outlineLevel="1" x14ac:dyDescent="0.2">
      <c r="A233" s="105" t="s">
        <v>30</v>
      </c>
      <c r="B233" s="105" t="s">
        <v>830</v>
      </c>
      <c r="C233" s="105">
        <v>5.33</v>
      </c>
      <c r="D233" s="106"/>
    </row>
    <row r="234" spans="1:4" ht="15.75" outlineLevel="1" x14ac:dyDescent="0.2">
      <c r="A234" s="105" t="s">
        <v>30</v>
      </c>
      <c r="B234" s="105" t="s">
        <v>816</v>
      </c>
      <c r="C234" s="105">
        <v>5.101</v>
      </c>
      <c r="D234" s="106"/>
    </row>
    <row r="235" spans="1:4" ht="15.75" outlineLevel="1" x14ac:dyDescent="0.2">
      <c r="A235" s="105" t="s">
        <v>30</v>
      </c>
      <c r="B235" s="105" t="s">
        <v>59</v>
      </c>
      <c r="C235" s="105">
        <v>5.36</v>
      </c>
      <c r="D235" s="106"/>
    </row>
    <row r="236" spans="1:4" ht="15.75" outlineLevel="1" x14ac:dyDescent="0.2">
      <c r="A236" s="105" t="s">
        <v>30</v>
      </c>
      <c r="B236" s="105" t="s">
        <v>62</v>
      </c>
      <c r="C236" s="105">
        <v>5.53</v>
      </c>
      <c r="D236" s="106"/>
    </row>
    <row r="237" spans="1:4" ht="15.75" outlineLevel="1" x14ac:dyDescent="0.2">
      <c r="A237" s="105" t="s">
        <v>30</v>
      </c>
      <c r="B237" s="105" t="s">
        <v>817</v>
      </c>
      <c r="C237" s="105">
        <v>5.1020000000000003</v>
      </c>
      <c r="D237" s="106"/>
    </row>
    <row r="238" spans="1:4" ht="15.75" outlineLevel="1" x14ac:dyDescent="0.2">
      <c r="A238" s="105" t="s">
        <v>30</v>
      </c>
      <c r="B238" s="105" t="s">
        <v>93</v>
      </c>
      <c r="C238" s="105">
        <v>5.58</v>
      </c>
      <c r="D238" s="106"/>
    </row>
    <row r="239" spans="1:4" ht="15.75" outlineLevel="1" x14ac:dyDescent="0.2">
      <c r="A239" s="105" t="s">
        <v>30</v>
      </c>
      <c r="B239" s="105" t="s">
        <v>64</v>
      </c>
      <c r="C239" s="105">
        <v>5.54</v>
      </c>
      <c r="D239" s="106"/>
    </row>
    <row r="240" spans="1:4" ht="15.75" outlineLevel="1" x14ac:dyDescent="0.2">
      <c r="A240" s="105" t="s">
        <v>30</v>
      </c>
      <c r="B240" s="105" t="s">
        <v>94</v>
      </c>
      <c r="C240" s="105">
        <v>5.55</v>
      </c>
      <c r="D240" s="106"/>
    </row>
    <row r="241" spans="1:4" ht="15.75" outlineLevel="1" x14ac:dyDescent="0.2">
      <c r="A241" s="105" t="s">
        <v>30</v>
      </c>
      <c r="B241" s="105" t="s">
        <v>66</v>
      </c>
      <c r="C241" s="105">
        <v>5.63</v>
      </c>
      <c r="D241" s="106"/>
    </row>
    <row r="242" spans="1:4" ht="15.75" outlineLevel="1" x14ac:dyDescent="0.2">
      <c r="A242" s="105" t="s">
        <v>30</v>
      </c>
      <c r="B242" s="105" t="s">
        <v>67</v>
      </c>
      <c r="C242" s="105">
        <v>5.47</v>
      </c>
      <c r="D242" s="106"/>
    </row>
    <row r="243" spans="1:4" ht="15.75" outlineLevel="1" x14ac:dyDescent="0.2">
      <c r="A243" s="105" t="s">
        <v>30</v>
      </c>
      <c r="B243" s="105" t="s">
        <v>68</v>
      </c>
      <c r="C243" s="105">
        <v>5.48</v>
      </c>
      <c r="D243" s="106"/>
    </row>
    <row r="244" spans="1:4" ht="15.75" x14ac:dyDescent="0.2">
      <c r="A244" s="109" t="s">
        <v>30</v>
      </c>
      <c r="B244" s="105"/>
      <c r="C244" s="105"/>
      <c r="D244" s="106"/>
    </row>
    <row r="245" spans="1:4" ht="15.75" outlineLevel="1" x14ac:dyDescent="0.2">
      <c r="A245" s="105" t="s">
        <v>31</v>
      </c>
      <c r="B245" s="105" t="s">
        <v>52</v>
      </c>
      <c r="C245" s="105">
        <v>5.0999999999999996</v>
      </c>
      <c r="D245" s="106"/>
    </row>
    <row r="246" spans="1:4" ht="15.75" outlineLevel="1" x14ac:dyDescent="0.2">
      <c r="A246" s="105" t="s">
        <v>31</v>
      </c>
      <c r="B246" s="105" t="s">
        <v>53</v>
      </c>
      <c r="C246" s="105">
        <v>5.2</v>
      </c>
      <c r="D246" s="106"/>
    </row>
    <row r="247" spans="1:4" ht="15.75" outlineLevel="1" x14ac:dyDescent="0.2">
      <c r="A247" s="105" t="s">
        <v>31</v>
      </c>
      <c r="B247" s="105" t="s">
        <v>83</v>
      </c>
      <c r="C247" s="105">
        <v>5.3</v>
      </c>
      <c r="D247" s="106"/>
    </row>
    <row r="248" spans="1:4" ht="15.75" outlineLevel="1" x14ac:dyDescent="0.2">
      <c r="A248" s="105" t="s">
        <v>31</v>
      </c>
      <c r="B248" s="105" t="s">
        <v>159</v>
      </c>
      <c r="C248" s="105">
        <v>5.6</v>
      </c>
      <c r="D248" s="106"/>
    </row>
    <row r="249" spans="1:4" ht="15.75" outlineLevel="1" x14ac:dyDescent="0.2">
      <c r="A249" s="105" t="s">
        <v>31</v>
      </c>
      <c r="B249" s="105" t="s">
        <v>1844</v>
      </c>
      <c r="C249" s="107">
        <v>5.0999999999999996</v>
      </c>
      <c r="D249" s="106"/>
    </row>
    <row r="250" spans="1:4" ht="15.75" outlineLevel="1" x14ac:dyDescent="0.2">
      <c r="A250" s="105" t="s">
        <v>31</v>
      </c>
      <c r="B250" s="105" t="s">
        <v>1843</v>
      </c>
      <c r="C250" s="105">
        <v>5.14</v>
      </c>
      <c r="D250" s="106"/>
    </row>
    <row r="251" spans="1:4" ht="15.75" outlineLevel="1" x14ac:dyDescent="0.2">
      <c r="A251" s="105" t="s">
        <v>31</v>
      </c>
      <c r="B251" s="105" t="s">
        <v>85</v>
      </c>
      <c r="C251" s="105">
        <v>5.19</v>
      </c>
      <c r="D251" s="106"/>
    </row>
    <row r="252" spans="1:4" ht="15.75" outlineLevel="1" x14ac:dyDescent="0.2">
      <c r="A252" s="105" t="s">
        <v>31</v>
      </c>
      <c r="B252" s="105" t="s">
        <v>161</v>
      </c>
      <c r="C252" s="105">
        <v>5.24</v>
      </c>
      <c r="D252" s="106"/>
    </row>
    <row r="253" spans="1:4" ht="15.75" outlineLevel="1" x14ac:dyDescent="0.2">
      <c r="A253" s="105" t="s">
        <v>31</v>
      </c>
      <c r="B253" s="105" t="s">
        <v>58</v>
      </c>
      <c r="C253" s="105">
        <v>5.27</v>
      </c>
      <c r="D253" s="106"/>
    </row>
    <row r="254" spans="1:4" ht="15.75" outlineLevel="1" x14ac:dyDescent="0.2">
      <c r="A254" s="105" t="s">
        <v>31</v>
      </c>
      <c r="B254" s="105" t="s">
        <v>86</v>
      </c>
      <c r="C254" s="105">
        <v>5.28</v>
      </c>
      <c r="D254" s="106"/>
    </row>
    <row r="255" spans="1:4" ht="15.75" outlineLevel="1" x14ac:dyDescent="0.2">
      <c r="A255" s="105" t="s">
        <v>31</v>
      </c>
      <c r="B255" s="105" t="s">
        <v>87</v>
      </c>
      <c r="C255" s="107">
        <v>5.3</v>
      </c>
      <c r="D255" s="106"/>
    </row>
    <row r="256" spans="1:4" ht="15.75" outlineLevel="1" x14ac:dyDescent="0.2">
      <c r="A256" s="105" t="s">
        <v>31</v>
      </c>
      <c r="B256" s="105" t="s">
        <v>830</v>
      </c>
      <c r="C256" s="105">
        <v>5.33</v>
      </c>
      <c r="D256" s="106"/>
    </row>
    <row r="257" spans="1:4" ht="15.75" outlineLevel="1" x14ac:dyDescent="0.2">
      <c r="A257" s="105" t="s">
        <v>31</v>
      </c>
      <c r="B257" s="105" t="s">
        <v>59</v>
      </c>
      <c r="C257" s="105">
        <v>5.36</v>
      </c>
      <c r="D257" s="106"/>
    </row>
    <row r="258" spans="1:4" ht="15.75" outlineLevel="1" x14ac:dyDescent="0.2">
      <c r="A258" s="105" t="s">
        <v>31</v>
      </c>
      <c r="B258" s="105" t="s">
        <v>62</v>
      </c>
      <c r="C258" s="105">
        <v>5.53</v>
      </c>
      <c r="D258" s="106"/>
    </row>
    <row r="259" spans="1:4" ht="15.75" outlineLevel="1" x14ac:dyDescent="0.2">
      <c r="A259" s="105" t="s">
        <v>31</v>
      </c>
      <c r="B259" s="105" t="s">
        <v>93</v>
      </c>
      <c r="C259" s="105">
        <v>5.58</v>
      </c>
      <c r="D259" s="106"/>
    </row>
    <row r="260" spans="1:4" ht="15.75" outlineLevel="1" x14ac:dyDescent="0.2">
      <c r="A260" s="105" t="s">
        <v>31</v>
      </c>
      <c r="B260" s="105" t="s">
        <v>64</v>
      </c>
      <c r="C260" s="105">
        <v>5.54</v>
      </c>
      <c r="D260" s="106"/>
    </row>
    <row r="261" spans="1:4" ht="15.75" outlineLevel="1" x14ac:dyDescent="0.2">
      <c r="A261" s="105" t="s">
        <v>31</v>
      </c>
      <c r="B261" s="105" t="s">
        <v>94</v>
      </c>
      <c r="C261" s="105">
        <v>5.55</v>
      </c>
      <c r="D261" s="106"/>
    </row>
    <row r="262" spans="1:4" ht="15.75" outlineLevel="1" x14ac:dyDescent="0.2">
      <c r="A262" s="105" t="s">
        <v>31</v>
      </c>
      <c r="B262" s="105" t="s">
        <v>66</v>
      </c>
      <c r="C262" s="105">
        <v>5.63</v>
      </c>
      <c r="D262" s="106"/>
    </row>
    <row r="263" spans="1:4" ht="15.75" outlineLevel="1" x14ac:dyDescent="0.2">
      <c r="A263" s="105" t="s">
        <v>31</v>
      </c>
      <c r="B263" s="105" t="s">
        <v>67</v>
      </c>
      <c r="C263" s="105">
        <v>5.47</v>
      </c>
      <c r="D263" s="106"/>
    </row>
    <row r="264" spans="1:4" ht="15.75" outlineLevel="1" x14ac:dyDescent="0.2">
      <c r="A264" s="105" t="s">
        <v>31</v>
      </c>
      <c r="B264" s="105" t="s">
        <v>68</v>
      </c>
      <c r="C264" s="105">
        <v>5.48</v>
      </c>
      <c r="D264" s="106"/>
    </row>
    <row r="265" spans="1:4" ht="15.75" x14ac:dyDescent="0.2">
      <c r="A265" s="109" t="s">
        <v>31</v>
      </c>
      <c r="B265" s="105"/>
      <c r="C265" s="105"/>
      <c r="D265" s="106"/>
    </row>
    <row r="266" spans="1:4" ht="15.75" outlineLevel="1" x14ac:dyDescent="0.2">
      <c r="A266" s="105" t="s">
        <v>32</v>
      </c>
      <c r="B266" s="105" t="s">
        <v>52</v>
      </c>
      <c r="C266" s="105">
        <v>5.0999999999999996</v>
      </c>
      <c r="D266" s="106"/>
    </row>
    <row r="267" spans="1:4" ht="15.75" outlineLevel="1" x14ac:dyDescent="0.2">
      <c r="A267" s="105" t="s">
        <v>32</v>
      </c>
      <c r="B267" s="105" t="s">
        <v>53</v>
      </c>
      <c r="C267" s="105">
        <v>5.2</v>
      </c>
      <c r="D267" s="106"/>
    </row>
    <row r="268" spans="1:4" ht="15.75" outlineLevel="1" x14ac:dyDescent="0.2">
      <c r="A268" s="105" t="s">
        <v>32</v>
      </c>
      <c r="B268" s="105" t="s">
        <v>83</v>
      </c>
      <c r="C268" s="105">
        <v>5.3</v>
      </c>
      <c r="D268" s="106"/>
    </row>
    <row r="269" spans="1:4" ht="15.75" outlineLevel="1" x14ac:dyDescent="0.2">
      <c r="A269" s="105" t="s">
        <v>32</v>
      </c>
      <c r="B269" s="105" t="s">
        <v>159</v>
      </c>
      <c r="C269" s="105">
        <v>5.6</v>
      </c>
      <c r="D269" s="106"/>
    </row>
    <row r="270" spans="1:4" ht="15.75" outlineLevel="1" x14ac:dyDescent="0.2">
      <c r="A270" s="105" t="s">
        <v>32</v>
      </c>
      <c r="B270" s="105" t="s">
        <v>1844</v>
      </c>
      <c r="C270" s="107">
        <v>5.0999999999999996</v>
      </c>
      <c r="D270" s="106"/>
    </row>
    <row r="271" spans="1:4" ht="15.75" outlineLevel="1" x14ac:dyDescent="0.2">
      <c r="A271" s="105" t="s">
        <v>32</v>
      </c>
      <c r="B271" s="105" t="s">
        <v>1843</v>
      </c>
      <c r="C271" s="105">
        <v>5.14</v>
      </c>
      <c r="D271" s="106"/>
    </row>
    <row r="272" spans="1:4" ht="15.75" outlineLevel="1" x14ac:dyDescent="0.2">
      <c r="A272" s="105" t="s">
        <v>32</v>
      </c>
      <c r="B272" s="105" t="s">
        <v>85</v>
      </c>
      <c r="C272" s="105">
        <v>5.19</v>
      </c>
      <c r="D272" s="106"/>
    </row>
    <row r="273" spans="1:4" ht="15.75" outlineLevel="1" x14ac:dyDescent="0.2">
      <c r="A273" s="105" t="s">
        <v>32</v>
      </c>
      <c r="B273" s="105" t="s">
        <v>161</v>
      </c>
      <c r="C273" s="105">
        <v>5.24</v>
      </c>
      <c r="D273" s="106"/>
    </row>
    <row r="274" spans="1:4" ht="15.75" outlineLevel="1" x14ac:dyDescent="0.2">
      <c r="A274" s="105" t="s">
        <v>32</v>
      </c>
      <c r="B274" s="105" t="s">
        <v>57</v>
      </c>
      <c r="C274" s="105">
        <v>5.26</v>
      </c>
      <c r="D274" s="106"/>
    </row>
    <row r="275" spans="1:4" ht="15.75" outlineLevel="1" x14ac:dyDescent="0.2">
      <c r="A275" s="105" t="s">
        <v>32</v>
      </c>
      <c r="B275" s="105" t="s">
        <v>58</v>
      </c>
      <c r="C275" s="105">
        <v>5.27</v>
      </c>
      <c r="D275" s="106"/>
    </row>
    <row r="276" spans="1:4" ht="15.75" outlineLevel="1" x14ac:dyDescent="0.2">
      <c r="A276" s="105" t="s">
        <v>32</v>
      </c>
      <c r="B276" s="105" t="s">
        <v>86</v>
      </c>
      <c r="C276" s="105">
        <v>5.28</v>
      </c>
      <c r="D276" s="106"/>
    </row>
    <row r="277" spans="1:4" ht="15.75" outlineLevel="1" x14ac:dyDescent="0.2">
      <c r="A277" s="105" t="s">
        <v>32</v>
      </c>
      <c r="B277" s="105" t="s">
        <v>168</v>
      </c>
      <c r="C277" s="105">
        <v>5.29</v>
      </c>
      <c r="D277" s="106"/>
    </row>
    <row r="278" spans="1:4" ht="15.75" outlineLevel="1" x14ac:dyDescent="0.2">
      <c r="A278" s="105" t="s">
        <v>32</v>
      </c>
      <c r="B278" s="105" t="s">
        <v>87</v>
      </c>
      <c r="C278" s="107">
        <v>5.3</v>
      </c>
      <c r="D278" s="106"/>
    </row>
    <row r="279" spans="1:4" ht="15.75" outlineLevel="1" x14ac:dyDescent="0.2">
      <c r="A279" s="105" t="s">
        <v>32</v>
      </c>
      <c r="B279" s="105" t="s">
        <v>830</v>
      </c>
      <c r="C279" s="105">
        <v>5.33</v>
      </c>
      <c r="D279" s="106"/>
    </row>
    <row r="280" spans="1:4" ht="15.75" outlineLevel="1" x14ac:dyDescent="0.2">
      <c r="A280" s="105" t="s">
        <v>32</v>
      </c>
      <c r="B280" s="105" t="s">
        <v>59</v>
      </c>
      <c r="C280" s="105">
        <v>5.36</v>
      </c>
      <c r="D280" s="106"/>
    </row>
    <row r="281" spans="1:4" ht="15.75" outlineLevel="1" x14ac:dyDescent="0.2">
      <c r="A281" s="105" t="s">
        <v>32</v>
      </c>
      <c r="B281" s="105" t="s">
        <v>89</v>
      </c>
      <c r="C281" s="105">
        <v>5.69</v>
      </c>
      <c r="D281" s="106"/>
    </row>
    <row r="282" spans="1:4" ht="15.75" outlineLevel="1" x14ac:dyDescent="0.2">
      <c r="A282" s="105" t="s">
        <v>32</v>
      </c>
      <c r="B282" s="105" t="s">
        <v>65</v>
      </c>
      <c r="C282" s="107">
        <v>5.7</v>
      </c>
      <c r="D282" s="106"/>
    </row>
    <row r="283" spans="1:4" ht="15.75" outlineLevel="1" x14ac:dyDescent="0.2">
      <c r="A283" s="105" t="s">
        <v>32</v>
      </c>
      <c r="B283" s="105" t="s">
        <v>91</v>
      </c>
      <c r="C283" s="105">
        <v>5.74</v>
      </c>
      <c r="D283" s="106"/>
    </row>
    <row r="284" spans="1:4" ht="15.75" outlineLevel="1" x14ac:dyDescent="0.2">
      <c r="A284" s="105" t="s">
        <v>32</v>
      </c>
      <c r="B284" s="105" t="s">
        <v>88</v>
      </c>
      <c r="C284" s="105">
        <v>5.49</v>
      </c>
      <c r="D284" s="106"/>
    </row>
    <row r="285" spans="1:4" ht="15.75" outlineLevel="1" x14ac:dyDescent="0.2">
      <c r="A285" s="105" t="s">
        <v>32</v>
      </c>
      <c r="B285" s="105" t="s">
        <v>61</v>
      </c>
      <c r="C285" s="105">
        <v>5.51</v>
      </c>
      <c r="D285" s="106"/>
    </row>
    <row r="286" spans="1:4" ht="15.75" outlineLevel="1" x14ac:dyDescent="0.2">
      <c r="A286" s="105" t="s">
        <v>32</v>
      </c>
      <c r="B286" s="105" t="s">
        <v>1845</v>
      </c>
      <c r="C286" s="105">
        <v>5.52</v>
      </c>
      <c r="D286" s="106"/>
    </row>
    <row r="287" spans="1:4" ht="15.75" outlineLevel="1" x14ac:dyDescent="0.2">
      <c r="A287" s="105" t="s">
        <v>32</v>
      </c>
      <c r="B287" s="105" t="s">
        <v>62</v>
      </c>
      <c r="C287" s="105">
        <v>5.53</v>
      </c>
      <c r="D287" s="106"/>
    </row>
    <row r="288" spans="1:4" ht="15.75" outlineLevel="1" x14ac:dyDescent="0.2">
      <c r="A288" s="105" t="s">
        <v>32</v>
      </c>
      <c r="B288" s="105" t="s">
        <v>93</v>
      </c>
      <c r="C288" s="105">
        <v>5.58</v>
      </c>
      <c r="D288" s="106"/>
    </row>
    <row r="289" spans="1:4" ht="15.75" outlineLevel="1" x14ac:dyDescent="0.2">
      <c r="A289" s="105" t="s">
        <v>32</v>
      </c>
      <c r="B289" s="105" t="s">
        <v>64</v>
      </c>
      <c r="C289" s="105">
        <v>5.54</v>
      </c>
      <c r="D289" s="106"/>
    </row>
    <row r="290" spans="1:4" ht="15.75" outlineLevel="1" x14ac:dyDescent="0.2">
      <c r="A290" s="105" t="s">
        <v>32</v>
      </c>
      <c r="B290" s="105" t="s">
        <v>94</v>
      </c>
      <c r="C290" s="105">
        <v>5.55</v>
      </c>
      <c r="D290" s="106"/>
    </row>
    <row r="291" spans="1:4" ht="15.75" outlineLevel="1" x14ac:dyDescent="0.2">
      <c r="A291" s="105" t="s">
        <v>32</v>
      </c>
      <c r="B291" s="105" t="s">
        <v>66</v>
      </c>
      <c r="C291" s="105">
        <v>5.63</v>
      </c>
      <c r="D291" s="106"/>
    </row>
    <row r="292" spans="1:4" ht="15.75" outlineLevel="1" x14ac:dyDescent="0.2">
      <c r="A292" s="105" t="s">
        <v>32</v>
      </c>
      <c r="B292" s="105" t="s">
        <v>67</v>
      </c>
      <c r="C292" s="105">
        <v>5.47</v>
      </c>
      <c r="D292" s="106"/>
    </row>
    <row r="293" spans="1:4" ht="15.75" outlineLevel="1" x14ac:dyDescent="0.2">
      <c r="A293" s="105" t="s">
        <v>32</v>
      </c>
      <c r="B293" s="105" t="s">
        <v>68</v>
      </c>
      <c r="C293" s="105">
        <v>5.48</v>
      </c>
      <c r="D293" s="106"/>
    </row>
    <row r="294" spans="1:4" ht="15.75" x14ac:dyDescent="0.2">
      <c r="A294" s="109" t="s">
        <v>32</v>
      </c>
      <c r="B294" s="105"/>
      <c r="C294" s="105"/>
      <c r="D294" s="106"/>
    </row>
    <row r="295" spans="1:4" ht="15.75" outlineLevel="1" x14ac:dyDescent="0.2">
      <c r="A295" s="105" t="s">
        <v>33</v>
      </c>
      <c r="B295" s="105" t="s">
        <v>52</v>
      </c>
      <c r="C295" s="105">
        <v>5.0999999999999996</v>
      </c>
      <c r="D295" s="106"/>
    </row>
    <row r="296" spans="1:4" ht="15.75" outlineLevel="1" x14ac:dyDescent="0.2">
      <c r="A296" s="105" t="s">
        <v>33</v>
      </c>
      <c r="B296" s="105" t="s">
        <v>53</v>
      </c>
      <c r="C296" s="105">
        <v>5.2</v>
      </c>
      <c r="D296" s="106"/>
    </row>
    <row r="297" spans="1:4" ht="15.75" outlineLevel="1" x14ac:dyDescent="0.2">
      <c r="A297" s="105" t="s">
        <v>33</v>
      </c>
      <c r="B297" s="105" t="s">
        <v>83</v>
      </c>
      <c r="C297" s="105">
        <v>5.3</v>
      </c>
      <c r="D297" s="106"/>
    </row>
    <row r="298" spans="1:4" ht="15.75" outlineLevel="1" x14ac:dyDescent="0.2">
      <c r="A298" s="105" t="s">
        <v>33</v>
      </c>
      <c r="B298" s="105" t="s">
        <v>1843</v>
      </c>
      <c r="C298" s="105">
        <v>5.14</v>
      </c>
      <c r="D298" s="106"/>
    </row>
    <row r="299" spans="1:4" ht="15.75" outlineLevel="1" x14ac:dyDescent="0.2">
      <c r="A299" s="105" t="s">
        <v>33</v>
      </c>
      <c r="B299" s="105" t="s">
        <v>85</v>
      </c>
      <c r="C299" s="105">
        <v>5.19</v>
      </c>
      <c r="D299" s="106"/>
    </row>
    <row r="300" spans="1:4" ht="15.75" outlineLevel="1" x14ac:dyDescent="0.2">
      <c r="A300" s="105" t="s">
        <v>33</v>
      </c>
      <c r="B300" s="105" t="s">
        <v>161</v>
      </c>
      <c r="C300" s="105">
        <v>5.24</v>
      </c>
      <c r="D300" s="106"/>
    </row>
    <row r="301" spans="1:4" ht="15.75" outlineLevel="1" x14ac:dyDescent="0.2">
      <c r="A301" s="105" t="s">
        <v>33</v>
      </c>
      <c r="B301" s="105" t="s">
        <v>57</v>
      </c>
      <c r="C301" s="105">
        <v>5.26</v>
      </c>
      <c r="D301" s="106"/>
    </row>
    <row r="302" spans="1:4" ht="15.75" outlineLevel="1" x14ac:dyDescent="0.2">
      <c r="A302" s="105" t="s">
        <v>33</v>
      </c>
      <c r="B302" s="105" t="s">
        <v>58</v>
      </c>
      <c r="C302" s="105">
        <v>5.27</v>
      </c>
      <c r="D302" s="106"/>
    </row>
    <row r="303" spans="1:4" ht="15.75" outlineLevel="1" x14ac:dyDescent="0.2">
      <c r="A303" s="105" t="s">
        <v>33</v>
      </c>
      <c r="B303" s="105" t="s">
        <v>86</v>
      </c>
      <c r="C303" s="105">
        <v>5.28</v>
      </c>
      <c r="D303" s="106"/>
    </row>
    <row r="304" spans="1:4" ht="15.75" outlineLevel="1" x14ac:dyDescent="0.2">
      <c r="A304" s="105" t="s">
        <v>33</v>
      </c>
      <c r="B304" s="105" t="s">
        <v>845</v>
      </c>
      <c r="C304" s="105">
        <v>5.37</v>
      </c>
      <c r="D304" s="106"/>
    </row>
    <row r="305" spans="1:4" ht="15.75" outlineLevel="1" x14ac:dyDescent="0.2">
      <c r="A305" s="105" t="s">
        <v>33</v>
      </c>
      <c r="B305" s="105" t="s">
        <v>88</v>
      </c>
      <c r="C305" s="105">
        <v>5.49</v>
      </c>
      <c r="D305" s="106"/>
    </row>
    <row r="306" spans="1:4" ht="15.75" outlineLevel="1" x14ac:dyDescent="0.2">
      <c r="A306" s="105" t="s">
        <v>33</v>
      </c>
      <c r="B306" s="105" t="s">
        <v>61</v>
      </c>
      <c r="C306" s="105">
        <v>5.51</v>
      </c>
      <c r="D306" s="106"/>
    </row>
    <row r="307" spans="1:4" ht="15.75" outlineLevel="1" x14ac:dyDescent="0.2">
      <c r="A307" s="105" t="s">
        <v>33</v>
      </c>
      <c r="B307" s="105" t="s">
        <v>62</v>
      </c>
      <c r="C307" s="105">
        <v>5.53</v>
      </c>
      <c r="D307" s="106"/>
    </row>
    <row r="308" spans="1:4" ht="15.75" outlineLevel="1" x14ac:dyDescent="0.2">
      <c r="A308" s="105" t="s">
        <v>33</v>
      </c>
      <c r="B308" s="105" t="s">
        <v>89</v>
      </c>
      <c r="C308" s="105">
        <v>5.69</v>
      </c>
      <c r="D308" s="106"/>
    </row>
    <row r="309" spans="1:4" ht="15.75" outlineLevel="1" x14ac:dyDescent="0.2">
      <c r="A309" s="105" t="s">
        <v>33</v>
      </c>
      <c r="B309" s="105" t="s">
        <v>90</v>
      </c>
      <c r="C309" s="105">
        <v>5.75</v>
      </c>
      <c r="D309" s="106"/>
    </row>
    <row r="310" spans="1:4" ht="15.75" outlineLevel="1" x14ac:dyDescent="0.2">
      <c r="A310" s="105" t="s">
        <v>33</v>
      </c>
      <c r="B310" s="105" t="s">
        <v>65</v>
      </c>
      <c r="C310" s="107">
        <v>5.7</v>
      </c>
      <c r="D310" s="106"/>
    </row>
    <row r="311" spans="1:4" ht="15.75" outlineLevel="1" x14ac:dyDescent="0.2">
      <c r="A311" s="105" t="s">
        <v>33</v>
      </c>
      <c r="B311" s="105" t="s">
        <v>91</v>
      </c>
      <c r="C311" s="105">
        <v>5.74</v>
      </c>
      <c r="D311" s="106"/>
    </row>
    <row r="312" spans="1:4" ht="15.75" outlineLevel="1" x14ac:dyDescent="0.2">
      <c r="A312" s="105" t="s">
        <v>33</v>
      </c>
      <c r="B312" s="105" t="s">
        <v>93</v>
      </c>
      <c r="C312" s="105">
        <v>5.58</v>
      </c>
      <c r="D312" s="106"/>
    </row>
    <row r="313" spans="1:4" ht="15.75" outlineLevel="1" x14ac:dyDescent="0.2">
      <c r="A313" s="105" t="s">
        <v>33</v>
      </c>
      <c r="B313" s="105" t="s">
        <v>64</v>
      </c>
      <c r="C313" s="105">
        <v>5.54</v>
      </c>
      <c r="D313" s="106"/>
    </row>
    <row r="314" spans="1:4" ht="15.75" outlineLevel="1" x14ac:dyDescent="0.2">
      <c r="A314" s="105" t="s">
        <v>33</v>
      </c>
      <c r="B314" s="105" t="s">
        <v>94</v>
      </c>
      <c r="C314" s="105">
        <v>5.55</v>
      </c>
      <c r="D314" s="106"/>
    </row>
    <row r="315" spans="1:4" ht="15.75" outlineLevel="1" x14ac:dyDescent="0.2">
      <c r="A315" s="105" t="s">
        <v>33</v>
      </c>
      <c r="B315" s="105" t="s">
        <v>66</v>
      </c>
      <c r="C315" s="105">
        <v>5.63</v>
      </c>
      <c r="D315" s="106"/>
    </row>
    <row r="316" spans="1:4" ht="15.75" outlineLevel="1" x14ac:dyDescent="0.2">
      <c r="A316" s="105" t="s">
        <v>33</v>
      </c>
      <c r="B316" s="105" t="s">
        <v>95</v>
      </c>
      <c r="C316" s="105">
        <v>5.65</v>
      </c>
      <c r="D316" s="106"/>
    </row>
    <row r="317" spans="1:4" ht="15.75" outlineLevel="1" x14ac:dyDescent="0.2">
      <c r="A317" s="105" t="s">
        <v>33</v>
      </c>
      <c r="B317" s="105" t="s">
        <v>20</v>
      </c>
      <c r="C317" s="105">
        <v>5.68</v>
      </c>
      <c r="D317" s="106"/>
    </row>
    <row r="318" spans="1:4" ht="15.75" outlineLevel="1" x14ac:dyDescent="0.2">
      <c r="A318" s="105" t="s">
        <v>33</v>
      </c>
      <c r="B318" s="105" t="s">
        <v>67</v>
      </c>
      <c r="C318" s="105">
        <v>5.47</v>
      </c>
      <c r="D318" s="106"/>
    </row>
    <row r="319" spans="1:4" ht="15.75" outlineLevel="1" x14ac:dyDescent="0.2">
      <c r="A319" s="105" t="s">
        <v>33</v>
      </c>
      <c r="B319" s="105" t="s">
        <v>68</v>
      </c>
      <c r="C319" s="105">
        <v>5.48</v>
      </c>
      <c r="D319" s="106"/>
    </row>
    <row r="320" spans="1:4" ht="15.75" x14ac:dyDescent="0.2">
      <c r="A320" s="109" t="s">
        <v>33</v>
      </c>
      <c r="B320" s="105"/>
      <c r="C320" s="105"/>
      <c r="D320" s="106"/>
    </row>
    <row r="321" spans="1:4" ht="15.75" outlineLevel="1" x14ac:dyDescent="0.2">
      <c r="A321" s="105" t="s">
        <v>34</v>
      </c>
      <c r="B321" s="105" t="s">
        <v>52</v>
      </c>
      <c r="C321" s="105">
        <v>5.0999999999999996</v>
      </c>
      <c r="D321" s="106"/>
    </row>
    <row r="322" spans="1:4" ht="15.75" outlineLevel="1" x14ac:dyDescent="0.2">
      <c r="A322" s="105" t="s">
        <v>34</v>
      </c>
      <c r="B322" s="105" t="s">
        <v>53</v>
      </c>
      <c r="C322" s="105">
        <v>5.2</v>
      </c>
      <c r="D322" s="106"/>
    </row>
    <row r="323" spans="1:4" ht="15.75" outlineLevel="1" x14ac:dyDescent="0.2">
      <c r="A323" s="105" t="s">
        <v>34</v>
      </c>
      <c r="B323" s="105" t="s">
        <v>57</v>
      </c>
      <c r="C323" s="105">
        <v>5.26</v>
      </c>
      <c r="D323" s="106"/>
    </row>
    <row r="324" spans="1:4" ht="15.75" outlineLevel="1" x14ac:dyDescent="0.2">
      <c r="A324" s="105" t="s">
        <v>34</v>
      </c>
      <c r="B324" s="105" t="s">
        <v>1843</v>
      </c>
      <c r="C324" s="105">
        <v>5.14</v>
      </c>
      <c r="D324" s="106"/>
    </row>
    <row r="325" spans="1:4" ht="15.75" outlineLevel="1" x14ac:dyDescent="0.2">
      <c r="A325" s="105" t="s">
        <v>34</v>
      </c>
      <c r="B325" s="105" t="s">
        <v>85</v>
      </c>
      <c r="C325" s="105">
        <v>5.19</v>
      </c>
      <c r="D325" s="106"/>
    </row>
    <row r="326" spans="1:4" ht="15.75" outlineLevel="1" x14ac:dyDescent="0.2">
      <c r="A326" s="105" t="s">
        <v>34</v>
      </c>
      <c r="B326" s="105" t="s">
        <v>845</v>
      </c>
      <c r="C326" s="105">
        <v>5.37</v>
      </c>
      <c r="D326" s="106"/>
    </row>
    <row r="327" spans="1:4" ht="15.75" outlineLevel="1" x14ac:dyDescent="0.2">
      <c r="A327" s="105" t="s">
        <v>34</v>
      </c>
      <c r="B327" s="105" t="s">
        <v>89</v>
      </c>
      <c r="C327" s="105">
        <v>5.69</v>
      </c>
      <c r="D327" s="106"/>
    </row>
    <row r="328" spans="1:4" ht="15.75" outlineLevel="1" x14ac:dyDescent="0.2">
      <c r="A328" s="105" t="s">
        <v>34</v>
      </c>
      <c r="B328" s="105" t="s">
        <v>846</v>
      </c>
      <c r="C328" s="107">
        <v>5.8</v>
      </c>
      <c r="D328" s="106"/>
    </row>
    <row r="329" spans="1:4" ht="15.75" outlineLevel="1" x14ac:dyDescent="0.2">
      <c r="A329" s="105" t="s">
        <v>34</v>
      </c>
      <c r="B329" s="105" t="s">
        <v>90</v>
      </c>
      <c r="C329" s="105">
        <v>5.75</v>
      </c>
      <c r="D329" s="106"/>
    </row>
    <row r="330" spans="1:4" ht="15.75" outlineLevel="1" x14ac:dyDescent="0.2">
      <c r="A330" s="105" t="s">
        <v>34</v>
      </c>
      <c r="B330" s="105" t="s">
        <v>65</v>
      </c>
      <c r="C330" s="107">
        <v>5.7</v>
      </c>
      <c r="D330" s="106"/>
    </row>
    <row r="331" spans="1:4" ht="15.75" outlineLevel="1" x14ac:dyDescent="0.2">
      <c r="A331" s="105" t="s">
        <v>34</v>
      </c>
      <c r="B331" s="105" t="s">
        <v>91</v>
      </c>
      <c r="C331" s="105">
        <v>5.74</v>
      </c>
      <c r="D331" s="106"/>
    </row>
    <row r="332" spans="1:4" ht="15.75" outlineLevel="1" x14ac:dyDescent="0.2">
      <c r="A332" s="105" t="s">
        <v>34</v>
      </c>
      <c r="B332" s="105" t="s">
        <v>93</v>
      </c>
      <c r="C332" s="105">
        <v>5.58</v>
      </c>
      <c r="D332" s="106"/>
    </row>
    <row r="333" spans="1:4" ht="15.75" outlineLevel="1" x14ac:dyDescent="0.2">
      <c r="A333" s="105" t="s">
        <v>34</v>
      </c>
      <c r="B333" s="105" t="s">
        <v>94</v>
      </c>
      <c r="C333" s="105">
        <v>5.55</v>
      </c>
      <c r="D333" s="106"/>
    </row>
    <row r="334" spans="1:4" ht="15.75" outlineLevel="1" x14ac:dyDescent="0.2">
      <c r="A334" s="105" t="s">
        <v>34</v>
      </c>
      <c r="B334" s="105" t="s">
        <v>66</v>
      </c>
      <c r="C334" s="105">
        <v>5.63</v>
      </c>
      <c r="D334" s="106"/>
    </row>
    <row r="335" spans="1:4" ht="15.75" outlineLevel="1" x14ac:dyDescent="0.2">
      <c r="A335" s="105" t="s">
        <v>34</v>
      </c>
      <c r="B335" s="105" t="s">
        <v>95</v>
      </c>
      <c r="C335" s="105">
        <v>5.65</v>
      </c>
      <c r="D335" s="106"/>
    </row>
    <row r="336" spans="1:4" ht="15.75" outlineLevel="1" x14ac:dyDescent="0.2">
      <c r="A336" s="105" t="s">
        <v>34</v>
      </c>
      <c r="B336" s="105" t="s">
        <v>20</v>
      </c>
      <c r="C336" s="105">
        <v>5.68</v>
      </c>
      <c r="D336" s="106"/>
    </row>
    <row r="337" spans="1:4" ht="15.75" outlineLevel="1" x14ac:dyDescent="0.2">
      <c r="A337" s="105" t="s">
        <v>34</v>
      </c>
      <c r="B337" s="105" t="s">
        <v>67</v>
      </c>
      <c r="C337" s="105">
        <v>5.47</v>
      </c>
      <c r="D337" s="106"/>
    </row>
    <row r="338" spans="1:4" ht="15.75" outlineLevel="1" x14ac:dyDescent="0.2">
      <c r="A338" s="105" t="s">
        <v>34</v>
      </c>
      <c r="B338" s="105" t="s">
        <v>68</v>
      </c>
      <c r="C338" s="105">
        <v>5.48</v>
      </c>
      <c r="D338" s="106"/>
    </row>
    <row r="339" spans="1:4" ht="15.75" x14ac:dyDescent="0.2">
      <c r="A339" s="109" t="s">
        <v>34</v>
      </c>
      <c r="B339" s="105"/>
      <c r="C339" s="105"/>
      <c r="D339" s="106"/>
    </row>
    <row r="340" spans="1:4" ht="15.75" outlineLevel="1" x14ac:dyDescent="0.2">
      <c r="A340" s="105" t="s">
        <v>35</v>
      </c>
      <c r="B340" s="105" t="s">
        <v>848</v>
      </c>
      <c r="C340" s="105">
        <v>5.0999999999999996</v>
      </c>
      <c r="D340" s="106"/>
    </row>
    <row r="341" spans="1:4" ht="15.75" outlineLevel="1" x14ac:dyDescent="0.2">
      <c r="A341" s="105" t="s">
        <v>35</v>
      </c>
      <c r="B341" s="105" t="s">
        <v>53</v>
      </c>
      <c r="C341" s="105">
        <v>5.2</v>
      </c>
      <c r="D341" s="106"/>
    </row>
    <row r="342" spans="1:4" ht="15.75" outlineLevel="1" x14ac:dyDescent="0.2">
      <c r="A342" s="105" t="s">
        <v>35</v>
      </c>
      <c r="B342" s="105" t="s">
        <v>57</v>
      </c>
      <c r="C342" s="105">
        <v>5.26</v>
      </c>
      <c r="D342" s="106"/>
    </row>
    <row r="343" spans="1:4" ht="15.75" outlineLevel="1" x14ac:dyDescent="0.2">
      <c r="A343" s="105" t="s">
        <v>35</v>
      </c>
      <c r="B343" s="105" t="s">
        <v>849</v>
      </c>
      <c r="C343" s="105">
        <v>5.38</v>
      </c>
      <c r="D343" s="106"/>
    </row>
    <row r="344" spans="1:4" ht="15.75" outlineLevel="1" x14ac:dyDescent="0.2">
      <c r="A344" s="105" t="s">
        <v>35</v>
      </c>
      <c r="B344" s="105" t="s">
        <v>850</v>
      </c>
      <c r="C344" s="105">
        <v>5.39</v>
      </c>
      <c r="D344" s="106"/>
    </row>
    <row r="345" spans="1:4" ht="15.75" outlineLevel="1" x14ac:dyDescent="0.2">
      <c r="A345" s="105" t="s">
        <v>35</v>
      </c>
      <c r="B345" s="105" t="s">
        <v>851</v>
      </c>
      <c r="C345" s="107">
        <v>5.6</v>
      </c>
      <c r="D345" s="106"/>
    </row>
    <row r="346" spans="1:4" ht="15.75" outlineLevel="1" x14ac:dyDescent="0.2">
      <c r="A346" s="105" t="s">
        <v>35</v>
      </c>
      <c r="B346" s="105" t="s">
        <v>68</v>
      </c>
      <c r="C346" s="105">
        <v>5.48</v>
      </c>
      <c r="D346" s="106"/>
    </row>
    <row r="347" spans="1:4" ht="15.75" x14ac:dyDescent="0.2">
      <c r="A347" s="109" t="s">
        <v>35</v>
      </c>
      <c r="B347" s="105"/>
      <c r="C347" s="105"/>
      <c r="D347" s="106"/>
    </row>
    <row r="348" spans="1:4" ht="15.75" outlineLevel="1" x14ac:dyDescent="0.2">
      <c r="A348" s="105" t="s">
        <v>36</v>
      </c>
      <c r="B348" s="105" t="s">
        <v>52</v>
      </c>
      <c r="C348" s="105">
        <v>5.0999999999999996</v>
      </c>
      <c r="D348" s="106"/>
    </row>
    <row r="349" spans="1:4" ht="15.75" outlineLevel="1" x14ac:dyDescent="0.2">
      <c r="A349" s="105" t="s">
        <v>36</v>
      </c>
      <c r="B349" s="105" t="s">
        <v>53</v>
      </c>
      <c r="C349" s="105">
        <v>5.2</v>
      </c>
      <c r="D349" s="106"/>
    </row>
    <row r="350" spans="1:4" ht="15.75" outlineLevel="1" x14ac:dyDescent="0.2">
      <c r="A350" s="105" t="s">
        <v>36</v>
      </c>
      <c r="B350" s="105" t="s">
        <v>83</v>
      </c>
      <c r="C350" s="105">
        <v>5.3</v>
      </c>
      <c r="D350" s="106"/>
    </row>
    <row r="351" spans="1:4" ht="15.75" outlineLevel="1" x14ac:dyDescent="0.2">
      <c r="A351" s="105" t="s">
        <v>36</v>
      </c>
      <c r="B351" s="105" t="s">
        <v>159</v>
      </c>
      <c r="C351" s="105">
        <v>5.6</v>
      </c>
      <c r="D351" s="106"/>
    </row>
    <row r="352" spans="1:4" ht="15.75" outlineLevel="1" x14ac:dyDescent="0.2">
      <c r="A352" s="105" t="s">
        <v>36</v>
      </c>
      <c r="B352" s="105" t="s">
        <v>1844</v>
      </c>
      <c r="C352" s="107">
        <v>5.0999999999999996</v>
      </c>
      <c r="D352" s="106"/>
    </row>
    <row r="353" spans="1:4" ht="15.75" outlineLevel="1" x14ac:dyDescent="0.2">
      <c r="A353" s="105" t="s">
        <v>36</v>
      </c>
      <c r="B353" s="105" t="s">
        <v>1843</v>
      </c>
      <c r="C353" s="105">
        <v>5.14</v>
      </c>
      <c r="D353" s="106"/>
    </row>
    <row r="354" spans="1:4" ht="15.75" outlineLevel="1" x14ac:dyDescent="0.2">
      <c r="A354" s="105" t="s">
        <v>36</v>
      </c>
      <c r="B354" s="105" t="s">
        <v>85</v>
      </c>
      <c r="C354" s="105">
        <v>5.19</v>
      </c>
      <c r="D354" s="106"/>
    </row>
    <row r="355" spans="1:4" ht="15.75" outlineLevel="1" x14ac:dyDescent="0.2">
      <c r="A355" s="105" t="s">
        <v>36</v>
      </c>
      <c r="B355" s="105" t="s">
        <v>161</v>
      </c>
      <c r="C355" s="105">
        <v>5.24</v>
      </c>
      <c r="D355" s="106"/>
    </row>
    <row r="356" spans="1:4" ht="15.75" outlineLevel="1" x14ac:dyDescent="0.2">
      <c r="A356" s="105" t="s">
        <v>36</v>
      </c>
      <c r="B356" s="105" t="s">
        <v>57</v>
      </c>
      <c r="C356" s="105">
        <v>5.26</v>
      </c>
      <c r="D356" s="106"/>
    </row>
    <row r="357" spans="1:4" ht="15.75" outlineLevel="1" x14ac:dyDescent="0.2">
      <c r="A357" s="105" t="s">
        <v>36</v>
      </c>
      <c r="B357" s="105" t="s">
        <v>58</v>
      </c>
      <c r="C357" s="105">
        <v>5.27</v>
      </c>
      <c r="D357" s="106"/>
    </row>
    <row r="358" spans="1:4" ht="15.75" outlineLevel="1" x14ac:dyDescent="0.2">
      <c r="A358" s="105" t="s">
        <v>36</v>
      </c>
      <c r="B358" s="105" t="s">
        <v>86</v>
      </c>
      <c r="C358" s="105">
        <v>5.28</v>
      </c>
      <c r="D358" s="106"/>
    </row>
    <row r="359" spans="1:4" ht="15.75" outlineLevel="1" x14ac:dyDescent="0.2">
      <c r="A359" s="105" t="s">
        <v>36</v>
      </c>
      <c r="B359" s="105" t="s">
        <v>162</v>
      </c>
      <c r="C359" s="105">
        <v>5.31</v>
      </c>
      <c r="D359" s="106"/>
    </row>
    <row r="360" spans="1:4" ht="15.75" outlineLevel="1" x14ac:dyDescent="0.2">
      <c r="A360" s="105" t="s">
        <v>36</v>
      </c>
      <c r="B360" s="105" t="s">
        <v>59</v>
      </c>
      <c r="C360" s="105">
        <v>5.36</v>
      </c>
      <c r="D360" s="106"/>
    </row>
    <row r="361" spans="1:4" ht="15.75" outlineLevel="1" x14ac:dyDescent="0.2">
      <c r="A361" s="105" t="s">
        <v>36</v>
      </c>
      <c r="B361" s="105" t="s">
        <v>845</v>
      </c>
      <c r="C361" s="105">
        <v>5.37</v>
      </c>
      <c r="D361" s="106"/>
    </row>
    <row r="362" spans="1:4" ht="15.75" outlineLevel="1" x14ac:dyDescent="0.2">
      <c r="A362" s="105" t="s">
        <v>36</v>
      </c>
      <c r="B362" s="105" t="s">
        <v>88</v>
      </c>
      <c r="C362" s="105">
        <v>5.49</v>
      </c>
      <c r="D362" s="106"/>
    </row>
    <row r="363" spans="1:4" ht="15.75" outlineLevel="1" x14ac:dyDescent="0.2">
      <c r="A363" s="105" t="s">
        <v>36</v>
      </c>
      <c r="B363" s="105" t="s">
        <v>61</v>
      </c>
      <c r="C363" s="105">
        <v>5.51</v>
      </c>
      <c r="D363" s="106"/>
    </row>
    <row r="364" spans="1:4" ht="15.75" outlineLevel="1" x14ac:dyDescent="0.2">
      <c r="A364" s="105" t="s">
        <v>36</v>
      </c>
      <c r="B364" s="105" t="s">
        <v>1845</v>
      </c>
      <c r="C364" s="105">
        <v>5.52</v>
      </c>
      <c r="D364" s="106"/>
    </row>
    <row r="365" spans="1:4" ht="15.75" outlineLevel="1" x14ac:dyDescent="0.2">
      <c r="A365" s="105" t="s">
        <v>36</v>
      </c>
      <c r="B365" s="105" t="s">
        <v>62</v>
      </c>
      <c r="C365" s="105">
        <v>5.53</v>
      </c>
      <c r="D365" s="106"/>
    </row>
    <row r="366" spans="1:4" ht="15.75" outlineLevel="1" x14ac:dyDescent="0.2">
      <c r="A366" s="105" t="s">
        <v>36</v>
      </c>
      <c r="B366" s="105" t="s">
        <v>89</v>
      </c>
      <c r="C366" s="105">
        <v>5.69</v>
      </c>
      <c r="D366" s="106"/>
    </row>
    <row r="367" spans="1:4" ht="15.75" outlineLevel="1" x14ac:dyDescent="0.2">
      <c r="A367" s="105" t="s">
        <v>36</v>
      </c>
      <c r="B367" s="105" t="s">
        <v>846</v>
      </c>
      <c r="C367" s="107">
        <v>5.8</v>
      </c>
      <c r="D367" s="106"/>
    </row>
    <row r="368" spans="1:4" ht="15.75" outlineLevel="1" x14ac:dyDescent="0.2">
      <c r="A368" s="105" t="s">
        <v>36</v>
      </c>
      <c r="B368" s="105" t="s">
        <v>164</v>
      </c>
      <c r="C368" s="107">
        <v>5.72</v>
      </c>
      <c r="D368" s="106"/>
    </row>
    <row r="369" spans="1:4" ht="15.75" outlineLevel="1" x14ac:dyDescent="0.2">
      <c r="A369" s="105" t="s">
        <v>36</v>
      </c>
      <c r="B369" s="105" t="s">
        <v>90</v>
      </c>
      <c r="C369" s="105">
        <v>5.75</v>
      </c>
      <c r="D369" s="106"/>
    </row>
    <row r="370" spans="1:4" ht="15.75" outlineLevel="1" x14ac:dyDescent="0.2">
      <c r="A370" s="105" t="s">
        <v>36</v>
      </c>
      <c r="B370" s="105" t="s">
        <v>65</v>
      </c>
      <c r="C370" s="107">
        <v>5.7</v>
      </c>
      <c r="D370" s="106"/>
    </row>
    <row r="371" spans="1:4" ht="15.75" outlineLevel="1" x14ac:dyDescent="0.2">
      <c r="A371" s="105" t="s">
        <v>36</v>
      </c>
      <c r="B371" s="105" t="s">
        <v>91</v>
      </c>
      <c r="C371" s="105">
        <v>5.74</v>
      </c>
      <c r="D371" s="106"/>
    </row>
    <row r="372" spans="1:4" ht="15.75" outlineLevel="1" x14ac:dyDescent="0.2">
      <c r="A372" s="105" t="s">
        <v>36</v>
      </c>
      <c r="B372" s="105" t="s">
        <v>165</v>
      </c>
      <c r="C372" s="105">
        <v>5.76</v>
      </c>
      <c r="D372" s="106"/>
    </row>
    <row r="373" spans="1:4" ht="15.75" outlineLevel="1" x14ac:dyDescent="0.2">
      <c r="A373" s="105" t="s">
        <v>36</v>
      </c>
      <c r="B373" s="105" t="s">
        <v>166</v>
      </c>
      <c r="C373" s="105">
        <v>5.89</v>
      </c>
      <c r="D373" s="108" t="s">
        <v>1842</v>
      </c>
    </row>
    <row r="374" spans="1:4" ht="15.75" outlineLevel="1" x14ac:dyDescent="0.2">
      <c r="A374" s="105" t="s">
        <v>36</v>
      </c>
      <c r="B374" s="105" t="s">
        <v>852</v>
      </c>
      <c r="C374" s="105">
        <v>5.109</v>
      </c>
      <c r="D374" s="108"/>
    </row>
    <row r="375" spans="1:4" ht="15.75" outlineLevel="1" x14ac:dyDescent="0.2">
      <c r="A375" s="105" t="s">
        <v>36</v>
      </c>
      <c r="B375" s="105" t="s">
        <v>853</v>
      </c>
      <c r="C375" s="105">
        <v>5.1109999999999998</v>
      </c>
      <c r="D375" s="106"/>
    </row>
    <row r="376" spans="1:4" ht="15.75" outlineLevel="1" x14ac:dyDescent="0.2">
      <c r="A376" s="105" t="s">
        <v>36</v>
      </c>
      <c r="B376" s="105" t="s">
        <v>855</v>
      </c>
      <c r="C376" s="105">
        <v>5.1120000000000001</v>
      </c>
      <c r="D376" s="106"/>
    </row>
    <row r="377" spans="1:4" ht="15.75" outlineLevel="1" x14ac:dyDescent="0.2">
      <c r="A377" s="105" t="s">
        <v>36</v>
      </c>
      <c r="B377" s="105" t="s">
        <v>1848</v>
      </c>
      <c r="C377" s="105">
        <v>5.1130000000000004</v>
      </c>
      <c r="D377" s="106"/>
    </row>
    <row r="378" spans="1:4" ht="15.75" outlineLevel="1" x14ac:dyDescent="0.2">
      <c r="A378" s="105" t="s">
        <v>36</v>
      </c>
      <c r="B378" s="105" t="s">
        <v>93</v>
      </c>
      <c r="C378" s="105">
        <v>5.58</v>
      </c>
      <c r="D378" s="106"/>
    </row>
    <row r="379" spans="1:4" ht="15.75" outlineLevel="1" x14ac:dyDescent="0.2">
      <c r="A379" s="105" t="s">
        <v>36</v>
      </c>
      <c r="B379" s="105" t="s">
        <v>64</v>
      </c>
      <c r="C379" s="105">
        <v>5.54</v>
      </c>
      <c r="D379" s="106"/>
    </row>
    <row r="380" spans="1:4" ht="15.75" outlineLevel="1" x14ac:dyDescent="0.2">
      <c r="A380" s="105" t="s">
        <v>36</v>
      </c>
      <c r="B380" s="105" t="s">
        <v>94</v>
      </c>
      <c r="C380" s="105">
        <v>5.55</v>
      </c>
      <c r="D380" s="106"/>
    </row>
    <row r="381" spans="1:4" ht="15.75" outlineLevel="1" x14ac:dyDescent="0.2">
      <c r="A381" s="105" t="s">
        <v>36</v>
      </c>
      <c r="B381" s="105" t="s">
        <v>66</v>
      </c>
      <c r="C381" s="105">
        <v>5.63</v>
      </c>
      <c r="D381" s="106"/>
    </row>
    <row r="382" spans="1:4" ht="15.75" outlineLevel="1" x14ac:dyDescent="0.2">
      <c r="A382" s="105" t="s">
        <v>36</v>
      </c>
      <c r="B382" s="105" t="s">
        <v>95</v>
      </c>
      <c r="C382" s="105">
        <v>5.65</v>
      </c>
      <c r="D382" s="106"/>
    </row>
    <row r="383" spans="1:4" ht="15.75" outlineLevel="1" x14ac:dyDescent="0.2">
      <c r="A383" s="105" t="s">
        <v>36</v>
      </c>
      <c r="B383" s="105" t="s">
        <v>167</v>
      </c>
      <c r="C383" s="105">
        <v>5.66</v>
      </c>
      <c r="D383" s="106"/>
    </row>
    <row r="384" spans="1:4" ht="15.75" outlineLevel="1" x14ac:dyDescent="0.2">
      <c r="A384" s="105" t="s">
        <v>36</v>
      </c>
      <c r="B384" s="105" t="s">
        <v>20</v>
      </c>
      <c r="C384" s="105">
        <v>5.68</v>
      </c>
      <c r="D384" s="106"/>
    </row>
    <row r="385" spans="1:4" ht="15.75" outlineLevel="1" x14ac:dyDescent="0.2">
      <c r="A385" s="105" t="s">
        <v>36</v>
      </c>
      <c r="B385" s="105" t="s">
        <v>67</v>
      </c>
      <c r="C385" s="105">
        <v>5.47</v>
      </c>
      <c r="D385" s="106"/>
    </row>
    <row r="386" spans="1:4" ht="15.75" outlineLevel="1" x14ac:dyDescent="0.2">
      <c r="A386" s="105" t="s">
        <v>36</v>
      </c>
      <c r="B386" s="105" t="s">
        <v>68</v>
      </c>
      <c r="C386" s="105">
        <v>5.48</v>
      </c>
      <c r="D386" s="106"/>
    </row>
    <row r="387" spans="1:4" ht="15.75" x14ac:dyDescent="0.2">
      <c r="A387" s="109" t="s">
        <v>36</v>
      </c>
      <c r="B387" s="105"/>
      <c r="C387" s="105"/>
      <c r="D387" s="106"/>
    </row>
    <row r="388" spans="1:4" ht="15.75" outlineLevel="1" x14ac:dyDescent="0.2">
      <c r="A388" s="105" t="s">
        <v>37</v>
      </c>
      <c r="B388" s="105" t="s">
        <v>52</v>
      </c>
      <c r="C388" s="105">
        <v>5.0999999999999996</v>
      </c>
      <c r="D388" s="106"/>
    </row>
    <row r="389" spans="1:4" ht="15.75" outlineLevel="1" x14ac:dyDescent="0.2">
      <c r="A389" s="105" t="s">
        <v>37</v>
      </c>
      <c r="B389" s="105" t="s">
        <v>53</v>
      </c>
      <c r="C389" s="105">
        <v>5.2</v>
      </c>
      <c r="D389" s="106"/>
    </row>
    <row r="390" spans="1:4" ht="15.75" outlineLevel="1" x14ac:dyDescent="0.2">
      <c r="A390" s="105" t="s">
        <v>37</v>
      </c>
      <c r="B390" s="105" t="s">
        <v>83</v>
      </c>
      <c r="C390" s="105">
        <v>5.3</v>
      </c>
      <c r="D390" s="106"/>
    </row>
    <row r="391" spans="1:4" ht="15.75" outlineLevel="1" x14ac:dyDescent="0.2">
      <c r="A391" s="105" t="s">
        <v>37</v>
      </c>
      <c r="B391" s="105" t="s">
        <v>159</v>
      </c>
      <c r="C391" s="105">
        <v>5.6</v>
      </c>
      <c r="D391" s="106"/>
    </row>
    <row r="392" spans="1:4" ht="15.75" outlineLevel="1" x14ac:dyDescent="0.2">
      <c r="A392" s="105" t="s">
        <v>37</v>
      </c>
      <c r="B392" s="105" t="s">
        <v>1844</v>
      </c>
      <c r="C392" s="107">
        <v>5.0999999999999996</v>
      </c>
      <c r="D392" s="106"/>
    </row>
    <row r="393" spans="1:4" ht="15.75" outlineLevel="1" x14ac:dyDescent="0.2">
      <c r="A393" s="105" t="s">
        <v>37</v>
      </c>
      <c r="B393" s="105" t="s">
        <v>1843</v>
      </c>
      <c r="C393" s="105">
        <v>5.14</v>
      </c>
      <c r="D393" s="106"/>
    </row>
    <row r="394" spans="1:4" ht="15.75" outlineLevel="1" x14ac:dyDescent="0.2">
      <c r="A394" s="105" t="s">
        <v>37</v>
      </c>
      <c r="B394" s="105" t="s">
        <v>85</v>
      </c>
      <c r="C394" s="105">
        <v>5.19</v>
      </c>
      <c r="D394" s="106"/>
    </row>
    <row r="395" spans="1:4" ht="15.75" outlineLevel="1" x14ac:dyDescent="0.2">
      <c r="A395" s="105" t="s">
        <v>37</v>
      </c>
      <c r="B395" s="105" t="s">
        <v>161</v>
      </c>
      <c r="C395" s="105">
        <v>5.24</v>
      </c>
      <c r="D395" s="106"/>
    </row>
    <row r="396" spans="1:4" ht="15.75" outlineLevel="1" x14ac:dyDescent="0.2">
      <c r="A396" s="105" t="s">
        <v>37</v>
      </c>
      <c r="B396" s="105" t="s">
        <v>57</v>
      </c>
      <c r="C396" s="105">
        <v>5.26</v>
      </c>
      <c r="D396" s="106"/>
    </row>
    <row r="397" spans="1:4" ht="15.75" outlineLevel="1" x14ac:dyDescent="0.2">
      <c r="A397" s="105" t="s">
        <v>37</v>
      </c>
      <c r="B397" s="105" t="s">
        <v>58</v>
      </c>
      <c r="C397" s="105">
        <v>5.27</v>
      </c>
      <c r="D397" s="106"/>
    </row>
    <row r="398" spans="1:4" ht="15.75" outlineLevel="1" x14ac:dyDescent="0.2">
      <c r="A398" s="105" t="s">
        <v>37</v>
      </c>
      <c r="B398" s="105" t="s">
        <v>86</v>
      </c>
      <c r="C398" s="105">
        <v>5.28</v>
      </c>
      <c r="D398" s="106"/>
    </row>
    <row r="399" spans="1:4" ht="15.75" outlineLevel="1" x14ac:dyDescent="0.2">
      <c r="A399" s="105" t="s">
        <v>37</v>
      </c>
      <c r="B399" s="105" t="s">
        <v>168</v>
      </c>
      <c r="C399" s="105">
        <v>5.29</v>
      </c>
      <c r="D399" s="106"/>
    </row>
    <row r="400" spans="1:4" ht="15.75" outlineLevel="1" x14ac:dyDescent="0.2">
      <c r="A400" s="105" t="s">
        <v>37</v>
      </c>
      <c r="B400" s="105" t="s">
        <v>162</v>
      </c>
      <c r="C400" s="105">
        <v>5.31</v>
      </c>
      <c r="D400" s="106"/>
    </row>
    <row r="401" spans="1:4" ht="15.75" outlineLevel="1" x14ac:dyDescent="0.2">
      <c r="A401" s="105" t="s">
        <v>37</v>
      </c>
      <c r="B401" s="105" t="s">
        <v>59</v>
      </c>
      <c r="C401" s="105">
        <v>5.36</v>
      </c>
      <c r="D401" s="106"/>
    </row>
    <row r="402" spans="1:4" ht="15.75" outlineLevel="1" x14ac:dyDescent="0.2">
      <c r="A402" s="105" t="s">
        <v>37</v>
      </c>
      <c r="B402" s="105" t="s">
        <v>845</v>
      </c>
      <c r="C402" s="105">
        <v>5.37</v>
      </c>
      <c r="D402" s="106"/>
    </row>
    <row r="403" spans="1:4" ht="15.75" outlineLevel="1" x14ac:dyDescent="0.2">
      <c r="A403" s="105" t="s">
        <v>37</v>
      </c>
      <c r="B403" s="105" t="s">
        <v>88</v>
      </c>
      <c r="C403" s="105">
        <v>5.49</v>
      </c>
      <c r="D403" s="106"/>
    </row>
    <row r="404" spans="1:4" ht="15.75" outlineLevel="1" x14ac:dyDescent="0.2">
      <c r="A404" s="105" t="s">
        <v>37</v>
      </c>
      <c r="B404" s="105" t="s">
        <v>61</v>
      </c>
      <c r="C404" s="105">
        <v>5.51</v>
      </c>
      <c r="D404" s="106"/>
    </row>
    <row r="405" spans="1:4" ht="15.75" outlineLevel="1" x14ac:dyDescent="0.2">
      <c r="A405" s="105" t="s">
        <v>37</v>
      </c>
      <c r="B405" s="105" t="s">
        <v>1845</v>
      </c>
      <c r="C405" s="105">
        <v>5.52</v>
      </c>
      <c r="D405" s="106"/>
    </row>
    <row r="406" spans="1:4" ht="15.75" outlineLevel="1" x14ac:dyDescent="0.2">
      <c r="A406" s="105" t="s">
        <v>37</v>
      </c>
      <c r="B406" s="105" t="s">
        <v>62</v>
      </c>
      <c r="C406" s="105">
        <v>5.53</v>
      </c>
      <c r="D406" s="106"/>
    </row>
    <row r="407" spans="1:4" ht="15.75" outlineLevel="1" x14ac:dyDescent="0.2">
      <c r="A407" s="105" t="s">
        <v>37</v>
      </c>
      <c r="B407" s="105" t="s">
        <v>89</v>
      </c>
      <c r="C407" s="105">
        <v>5.69</v>
      </c>
      <c r="D407" s="106"/>
    </row>
    <row r="408" spans="1:4" ht="15.75" outlineLevel="1" x14ac:dyDescent="0.2">
      <c r="A408" s="105" t="s">
        <v>37</v>
      </c>
      <c r="B408" s="105" t="s">
        <v>90</v>
      </c>
      <c r="C408" s="105">
        <v>5.75</v>
      </c>
      <c r="D408" s="106"/>
    </row>
    <row r="409" spans="1:4" ht="15.75" outlineLevel="1" x14ac:dyDescent="0.2">
      <c r="A409" s="105" t="s">
        <v>37</v>
      </c>
      <c r="B409" s="105" t="s">
        <v>91</v>
      </c>
      <c r="C409" s="105">
        <v>5.74</v>
      </c>
      <c r="D409" s="106"/>
    </row>
    <row r="410" spans="1:4" ht="15.75" outlineLevel="1" x14ac:dyDescent="0.2">
      <c r="A410" s="105" t="s">
        <v>37</v>
      </c>
      <c r="B410" s="105" t="s">
        <v>65</v>
      </c>
      <c r="C410" s="107">
        <v>5.7</v>
      </c>
      <c r="D410" s="106"/>
    </row>
    <row r="411" spans="1:4" ht="15.75" outlineLevel="1" x14ac:dyDescent="0.2">
      <c r="A411" s="105" t="s">
        <v>37</v>
      </c>
      <c r="B411" s="105" t="s">
        <v>165</v>
      </c>
      <c r="C411" s="105">
        <v>5.76</v>
      </c>
      <c r="D411" s="106"/>
    </row>
    <row r="412" spans="1:4" ht="15.75" outlineLevel="1" x14ac:dyDescent="0.2">
      <c r="A412" s="105" t="s">
        <v>37</v>
      </c>
      <c r="B412" s="105" t="s">
        <v>166</v>
      </c>
      <c r="C412" s="105">
        <v>5.89</v>
      </c>
      <c r="D412" s="108" t="s">
        <v>1842</v>
      </c>
    </row>
    <row r="413" spans="1:4" ht="15.75" outlineLevel="1" x14ac:dyDescent="0.2">
      <c r="A413" s="105" t="s">
        <v>37</v>
      </c>
      <c r="B413" s="105" t="s">
        <v>852</v>
      </c>
      <c r="C413" s="105">
        <v>5.109</v>
      </c>
      <c r="D413" s="106"/>
    </row>
    <row r="414" spans="1:4" ht="15.75" outlineLevel="1" x14ac:dyDescent="0.2">
      <c r="A414" s="105" t="s">
        <v>37</v>
      </c>
      <c r="B414" s="105" t="s">
        <v>853</v>
      </c>
      <c r="C414" s="105">
        <v>5.1109999999999998</v>
      </c>
      <c r="D414" s="106"/>
    </row>
    <row r="415" spans="1:4" ht="15.75" outlineLevel="1" x14ac:dyDescent="0.2">
      <c r="A415" s="105" t="s">
        <v>37</v>
      </c>
      <c r="B415" s="105" t="s">
        <v>855</v>
      </c>
      <c r="C415" s="105">
        <v>5.1120000000000001</v>
      </c>
      <c r="D415" s="106"/>
    </row>
    <row r="416" spans="1:4" ht="15.75" outlineLevel="1" x14ac:dyDescent="0.2">
      <c r="A416" s="105" t="s">
        <v>37</v>
      </c>
      <c r="B416" s="105" t="s">
        <v>1848</v>
      </c>
      <c r="C416" s="105">
        <v>5.1130000000000004</v>
      </c>
      <c r="D416" s="106"/>
    </row>
    <row r="417" spans="1:4" ht="15.75" outlineLevel="1" x14ac:dyDescent="0.2">
      <c r="A417" s="105" t="s">
        <v>37</v>
      </c>
      <c r="B417" s="105" t="s">
        <v>93</v>
      </c>
      <c r="C417" s="105">
        <v>5.58</v>
      </c>
      <c r="D417" s="106"/>
    </row>
    <row r="418" spans="1:4" ht="15.75" outlineLevel="1" x14ac:dyDescent="0.2">
      <c r="A418" s="105" t="s">
        <v>37</v>
      </c>
      <c r="B418" s="105" t="s">
        <v>64</v>
      </c>
      <c r="C418" s="105">
        <v>5.54</v>
      </c>
      <c r="D418" s="106"/>
    </row>
    <row r="419" spans="1:4" ht="15.75" outlineLevel="1" x14ac:dyDescent="0.2">
      <c r="A419" s="105" t="s">
        <v>37</v>
      </c>
      <c r="B419" s="105" t="s">
        <v>94</v>
      </c>
      <c r="C419" s="105">
        <v>5.55</v>
      </c>
      <c r="D419" s="106"/>
    </row>
    <row r="420" spans="1:4" ht="15.75" outlineLevel="1" x14ac:dyDescent="0.2">
      <c r="A420" s="105" t="s">
        <v>37</v>
      </c>
      <c r="B420" s="105" t="s">
        <v>66</v>
      </c>
      <c r="C420" s="105">
        <v>5.63</v>
      </c>
      <c r="D420" s="106"/>
    </row>
    <row r="421" spans="1:4" ht="15.75" outlineLevel="1" x14ac:dyDescent="0.2">
      <c r="A421" s="105" t="s">
        <v>37</v>
      </c>
      <c r="B421" s="105" t="s">
        <v>95</v>
      </c>
      <c r="C421" s="105">
        <v>5.65</v>
      </c>
      <c r="D421" s="106"/>
    </row>
    <row r="422" spans="1:4" ht="15.75" outlineLevel="1" x14ac:dyDescent="0.2">
      <c r="A422" s="105" t="s">
        <v>37</v>
      </c>
      <c r="B422" s="105" t="s">
        <v>167</v>
      </c>
      <c r="C422" s="105">
        <v>5.66</v>
      </c>
      <c r="D422" s="106"/>
    </row>
    <row r="423" spans="1:4" ht="15.75" outlineLevel="1" x14ac:dyDescent="0.2">
      <c r="A423" s="105" t="s">
        <v>37</v>
      </c>
      <c r="B423" s="105" t="s">
        <v>20</v>
      </c>
      <c r="C423" s="105">
        <v>5.68</v>
      </c>
      <c r="D423" s="106"/>
    </row>
    <row r="424" spans="1:4" ht="15.75" outlineLevel="1" x14ac:dyDescent="0.2">
      <c r="A424" s="105" t="s">
        <v>37</v>
      </c>
      <c r="B424" s="105" t="s">
        <v>67</v>
      </c>
      <c r="C424" s="105">
        <v>5.47</v>
      </c>
      <c r="D424" s="106"/>
    </row>
    <row r="425" spans="1:4" ht="15.75" outlineLevel="1" x14ac:dyDescent="0.2">
      <c r="A425" s="105" t="s">
        <v>37</v>
      </c>
      <c r="B425" s="105" t="s">
        <v>68</v>
      </c>
      <c r="C425" s="105">
        <v>5.48</v>
      </c>
      <c r="D425" s="106"/>
    </row>
    <row r="426" spans="1:4" ht="15.75" x14ac:dyDescent="0.2">
      <c r="A426" s="109" t="s">
        <v>37</v>
      </c>
      <c r="B426" s="105"/>
      <c r="C426" s="105"/>
      <c r="D426" s="106"/>
    </row>
    <row r="427" spans="1:4" ht="15.75" outlineLevel="1" x14ac:dyDescent="0.2">
      <c r="A427" s="105" t="s">
        <v>1849</v>
      </c>
      <c r="B427" s="105" t="s">
        <v>52</v>
      </c>
      <c r="C427" s="105">
        <v>5.0999999999999996</v>
      </c>
      <c r="D427" s="106"/>
    </row>
    <row r="428" spans="1:4" ht="15.75" outlineLevel="1" x14ac:dyDescent="0.2">
      <c r="A428" s="105" t="s">
        <v>1849</v>
      </c>
      <c r="B428" s="105" t="s">
        <v>53</v>
      </c>
      <c r="C428" s="105">
        <v>5.2</v>
      </c>
      <c r="D428" s="106"/>
    </row>
    <row r="429" spans="1:4" ht="15.75" outlineLevel="1" x14ac:dyDescent="0.2">
      <c r="A429" s="105" t="s">
        <v>1849</v>
      </c>
      <c r="B429" s="105" t="s">
        <v>83</v>
      </c>
      <c r="C429" s="105">
        <v>5.3</v>
      </c>
      <c r="D429" s="106"/>
    </row>
    <row r="430" spans="1:4" ht="15.75" outlineLevel="1" x14ac:dyDescent="0.2">
      <c r="A430" s="105" t="s">
        <v>1849</v>
      </c>
      <c r="B430" s="105" t="s">
        <v>159</v>
      </c>
      <c r="C430" s="105">
        <v>5.6</v>
      </c>
      <c r="D430" s="106"/>
    </row>
    <row r="431" spans="1:4" ht="15.75" outlineLevel="1" x14ac:dyDescent="0.2">
      <c r="A431" s="105" t="s">
        <v>1849</v>
      </c>
      <c r="B431" s="105" t="s">
        <v>1844</v>
      </c>
      <c r="C431" s="107">
        <v>5.0999999999999996</v>
      </c>
      <c r="D431" s="106"/>
    </row>
    <row r="432" spans="1:4" ht="15.75" outlineLevel="1" x14ac:dyDescent="0.2">
      <c r="A432" s="105" t="s">
        <v>1849</v>
      </c>
      <c r="B432" s="105" t="s">
        <v>1843</v>
      </c>
      <c r="C432" s="105">
        <v>5.14</v>
      </c>
      <c r="D432" s="106"/>
    </row>
    <row r="433" spans="1:4" ht="15.75" outlineLevel="1" x14ac:dyDescent="0.2">
      <c r="A433" s="105" t="s">
        <v>1849</v>
      </c>
      <c r="B433" s="105" t="s">
        <v>85</v>
      </c>
      <c r="C433" s="105">
        <v>5.19</v>
      </c>
      <c r="D433" s="106"/>
    </row>
    <row r="434" spans="1:4" ht="15.75" outlineLevel="1" x14ac:dyDescent="0.2">
      <c r="A434" s="105" t="s">
        <v>1849</v>
      </c>
      <c r="B434" s="105" t="s">
        <v>161</v>
      </c>
      <c r="C434" s="105">
        <v>5.24</v>
      </c>
      <c r="D434" s="106"/>
    </row>
    <row r="435" spans="1:4" ht="15.75" outlineLevel="1" x14ac:dyDescent="0.2">
      <c r="A435" s="105" t="s">
        <v>1849</v>
      </c>
      <c r="B435" s="105" t="s">
        <v>57</v>
      </c>
      <c r="C435" s="105">
        <v>5.26</v>
      </c>
      <c r="D435" s="106"/>
    </row>
    <row r="436" spans="1:4" ht="15.75" outlineLevel="1" x14ac:dyDescent="0.2">
      <c r="A436" s="105" t="s">
        <v>1849</v>
      </c>
      <c r="B436" s="105" t="s">
        <v>58</v>
      </c>
      <c r="C436" s="105">
        <v>5.27</v>
      </c>
      <c r="D436" s="106"/>
    </row>
    <row r="437" spans="1:4" ht="15.75" outlineLevel="1" x14ac:dyDescent="0.2">
      <c r="A437" s="105" t="s">
        <v>1849</v>
      </c>
      <c r="B437" s="105" t="s">
        <v>86</v>
      </c>
      <c r="C437" s="105">
        <v>5.28</v>
      </c>
      <c r="D437" s="106"/>
    </row>
    <row r="438" spans="1:4" ht="15.75" outlineLevel="1" x14ac:dyDescent="0.2">
      <c r="A438" s="105" t="s">
        <v>1849</v>
      </c>
      <c r="B438" s="105" t="s">
        <v>168</v>
      </c>
      <c r="C438" s="105">
        <v>5.29</v>
      </c>
      <c r="D438" s="106"/>
    </row>
    <row r="439" spans="1:4" ht="15.75" outlineLevel="1" x14ac:dyDescent="0.2">
      <c r="A439" s="105" t="s">
        <v>1849</v>
      </c>
      <c r="B439" s="105" t="s">
        <v>162</v>
      </c>
      <c r="C439" s="105">
        <v>5.31</v>
      </c>
      <c r="D439" s="106"/>
    </row>
    <row r="440" spans="1:4" ht="15.75" outlineLevel="1" x14ac:dyDescent="0.2">
      <c r="A440" s="105" t="s">
        <v>1849</v>
      </c>
      <c r="B440" s="105" t="s">
        <v>59</v>
      </c>
      <c r="C440" s="105">
        <v>5.36</v>
      </c>
      <c r="D440" s="106"/>
    </row>
    <row r="441" spans="1:4" ht="15.75" outlineLevel="1" x14ac:dyDescent="0.2">
      <c r="A441" s="105" t="s">
        <v>1849</v>
      </c>
      <c r="B441" s="105" t="s">
        <v>845</v>
      </c>
      <c r="C441" s="105">
        <v>5.37</v>
      </c>
      <c r="D441" s="106"/>
    </row>
    <row r="442" spans="1:4" ht="15.75" outlineLevel="1" x14ac:dyDescent="0.2">
      <c r="A442" s="105" t="s">
        <v>1849</v>
      </c>
      <c r="B442" s="105" t="s">
        <v>62</v>
      </c>
      <c r="C442" s="105">
        <v>5.53</v>
      </c>
      <c r="D442" s="106"/>
    </row>
    <row r="443" spans="1:4" ht="15.75" outlineLevel="1" x14ac:dyDescent="0.2">
      <c r="A443" s="105" t="s">
        <v>1849</v>
      </c>
      <c r="B443" s="105" t="s">
        <v>852</v>
      </c>
      <c r="C443" s="105">
        <v>5.109</v>
      </c>
      <c r="D443" s="106"/>
    </row>
    <row r="444" spans="1:4" ht="15.75" outlineLevel="1" x14ac:dyDescent="0.2">
      <c r="A444" s="105" t="s">
        <v>1849</v>
      </c>
      <c r="B444" s="105" t="s">
        <v>853</v>
      </c>
      <c r="C444" s="105">
        <v>5.1109999999999998</v>
      </c>
      <c r="D444" s="106"/>
    </row>
    <row r="445" spans="1:4" ht="15.75" outlineLevel="1" x14ac:dyDescent="0.2">
      <c r="A445" s="105" t="s">
        <v>1849</v>
      </c>
      <c r="B445" s="105" t="s">
        <v>855</v>
      </c>
      <c r="C445" s="105">
        <v>5.1120000000000001</v>
      </c>
      <c r="D445" s="106"/>
    </row>
    <row r="446" spans="1:4" ht="15.75" outlineLevel="1" x14ac:dyDescent="0.2">
      <c r="A446" s="105" t="s">
        <v>1849</v>
      </c>
      <c r="B446" s="105" t="s">
        <v>1848</v>
      </c>
      <c r="C446" s="105">
        <v>5.1130000000000004</v>
      </c>
      <c r="D446" s="106"/>
    </row>
    <row r="447" spans="1:4" ht="15.75" outlineLevel="1" x14ac:dyDescent="0.2">
      <c r="A447" s="105" t="s">
        <v>1849</v>
      </c>
      <c r="B447" s="105" t="s">
        <v>93</v>
      </c>
      <c r="C447" s="105">
        <v>5.58</v>
      </c>
      <c r="D447" s="106"/>
    </row>
    <row r="448" spans="1:4" ht="15.75" outlineLevel="1" x14ac:dyDescent="0.2">
      <c r="A448" s="105" t="s">
        <v>1849</v>
      </c>
      <c r="B448" s="105" t="s">
        <v>64</v>
      </c>
      <c r="C448" s="105">
        <v>5.54</v>
      </c>
      <c r="D448" s="106"/>
    </row>
    <row r="449" spans="1:4" ht="15.75" outlineLevel="1" x14ac:dyDescent="0.2">
      <c r="A449" s="105" t="s">
        <v>1849</v>
      </c>
      <c r="B449" s="105" t="s">
        <v>94</v>
      </c>
      <c r="C449" s="105">
        <v>5.55</v>
      </c>
      <c r="D449" s="106"/>
    </row>
    <row r="450" spans="1:4" ht="15.75" outlineLevel="1" x14ac:dyDescent="0.2">
      <c r="A450" s="105" t="s">
        <v>1849</v>
      </c>
      <c r="B450" s="105" t="s">
        <v>66</v>
      </c>
      <c r="C450" s="105">
        <v>5.63</v>
      </c>
      <c r="D450" s="106"/>
    </row>
    <row r="451" spans="1:4" ht="15.75" outlineLevel="1" x14ac:dyDescent="0.2">
      <c r="A451" s="105" t="s">
        <v>1849</v>
      </c>
      <c r="B451" s="105" t="s">
        <v>67</v>
      </c>
      <c r="C451" s="105">
        <v>5.47</v>
      </c>
      <c r="D451" s="106"/>
    </row>
    <row r="452" spans="1:4" ht="15.75" outlineLevel="1" x14ac:dyDescent="0.2">
      <c r="A452" s="105" t="s">
        <v>1849</v>
      </c>
      <c r="B452" s="105" t="s">
        <v>68</v>
      </c>
      <c r="C452" s="105">
        <v>5.48</v>
      </c>
      <c r="D452" s="106"/>
    </row>
    <row r="453" spans="1:4" ht="15.75" x14ac:dyDescent="0.2">
      <c r="A453" s="109" t="s">
        <v>1849</v>
      </c>
      <c r="B453" s="105"/>
      <c r="C453" s="105"/>
      <c r="D453" s="106"/>
    </row>
    <row r="454" spans="1:4" ht="15.75" outlineLevel="1" x14ac:dyDescent="0.2">
      <c r="A454" s="105" t="s">
        <v>39</v>
      </c>
      <c r="B454" s="105" t="s">
        <v>52</v>
      </c>
      <c r="C454" s="105">
        <v>5.0999999999999996</v>
      </c>
      <c r="D454" s="106"/>
    </row>
    <row r="455" spans="1:4" ht="15.75" outlineLevel="1" x14ac:dyDescent="0.2">
      <c r="A455" s="105" t="s">
        <v>39</v>
      </c>
      <c r="B455" s="105" t="s">
        <v>53</v>
      </c>
      <c r="C455" s="105">
        <v>5.2</v>
      </c>
      <c r="D455" s="106"/>
    </row>
    <row r="456" spans="1:4" ht="15.75" outlineLevel="1" x14ac:dyDescent="0.2">
      <c r="A456" s="105" t="s">
        <v>39</v>
      </c>
      <c r="B456" s="105" t="s">
        <v>925</v>
      </c>
      <c r="C456" s="105">
        <v>5.5</v>
      </c>
      <c r="D456" s="106"/>
    </row>
    <row r="457" spans="1:4" ht="15.75" outlineLevel="1" x14ac:dyDescent="0.2">
      <c r="A457" s="105" t="s">
        <v>39</v>
      </c>
      <c r="B457" s="105" t="s">
        <v>926</v>
      </c>
      <c r="C457" s="105">
        <v>5.8</v>
      </c>
      <c r="D457" s="108" t="s">
        <v>1842</v>
      </c>
    </row>
    <row r="458" spans="1:4" ht="15.75" outlineLevel="1" x14ac:dyDescent="0.2">
      <c r="A458" s="105" t="s">
        <v>39</v>
      </c>
      <c r="B458" s="105" t="s">
        <v>927</v>
      </c>
      <c r="C458" s="105">
        <v>5.12</v>
      </c>
      <c r="D458" s="108" t="s">
        <v>1842</v>
      </c>
    </row>
    <row r="459" spans="1:4" ht="15.75" outlineLevel="1" x14ac:dyDescent="0.2">
      <c r="A459" s="105" t="s">
        <v>39</v>
      </c>
      <c r="B459" s="105" t="s">
        <v>928</v>
      </c>
      <c r="C459" s="105">
        <v>5.15</v>
      </c>
      <c r="D459" s="106"/>
    </row>
    <row r="460" spans="1:4" ht="15.75" outlineLevel="1" x14ac:dyDescent="0.2">
      <c r="A460" s="105" t="s">
        <v>39</v>
      </c>
      <c r="B460" s="105" t="s">
        <v>929</v>
      </c>
      <c r="C460" s="107">
        <v>5.2</v>
      </c>
      <c r="D460" s="108"/>
    </row>
    <row r="461" spans="1:4" ht="15.75" outlineLevel="1" x14ac:dyDescent="0.2">
      <c r="A461" s="105" t="s">
        <v>39</v>
      </c>
      <c r="B461" s="105" t="s">
        <v>930</v>
      </c>
      <c r="C461" s="105">
        <v>5.25</v>
      </c>
      <c r="D461" s="106"/>
    </row>
    <row r="462" spans="1:4" ht="15.75" outlineLevel="1" x14ac:dyDescent="0.2">
      <c r="A462" s="105" t="s">
        <v>39</v>
      </c>
      <c r="B462" s="105" t="s">
        <v>57</v>
      </c>
      <c r="C462" s="105">
        <v>5.26</v>
      </c>
      <c r="D462" s="106"/>
    </row>
    <row r="463" spans="1:4" ht="15.75" outlineLevel="1" x14ac:dyDescent="0.2">
      <c r="A463" s="105" t="s">
        <v>39</v>
      </c>
      <c r="B463" s="105" t="s">
        <v>931</v>
      </c>
      <c r="C463" s="105">
        <v>5.1139999999999999</v>
      </c>
      <c r="D463" s="108" t="s">
        <v>1842</v>
      </c>
    </row>
    <row r="464" spans="1:4" ht="15.75" outlineLevel="1" x14ac:dyDescent="0.2">
      <c r="A464" s="105" t="s">
        <v>39</v>
      </c>
      <c r="B464" s="105" t="s">
        <v>58</v>
      </c>
      <c r="C464" s="105">
        <v>5.27</v>
      </c>
      <c r="D464" s="106"/>
    </row>
    <row r="465" spans="1:4" ht="15.75" outlineLevel="1" x14ac:dyDescent="0.2">
      <c r="A465" s="105" t="s">
        <v>39</v>
      </c>
      <c r="B465" s="105" t="s">
        <v>932</v>
      </c>
      <c r="C465" s="105">
        <v>5.1150000000000002</v>
      </c>
      <c r="D465" s="108" t="s">
        <v>1842</v>
      </c>
    </row>
    <row r="466" spans="1:4" ht="15.75" outlineLevel="1" x14ac:dyDescent="0.2">
      <c r="A466" s="105" t="s">
        <v>39</v>
      </c>
      <c r="B466" s="105" t="s">
        <v>933</v>
      </c>
      <c r="C466" s="105">
        <v>5.1159999999999997</v>
      </c>
      <c r="D466" s="108" t="s">
        <v>1842</v>
      </c>
    </row>
    <row r="467" spans="1:4" ht="15.75" outlineLevel="1" x14ac:dyDescent="0.2">
      <c r="A467" s="105" t="s">
        <v>39</v>
      </c>
      <c r="B467" s="105" t="s">
        <v>86</v>
      </c>
      <c r="C467" s="105">
        <v>5.28</v>
      </c>
      <c r="D467" s="106"/>
    </row>
    <row r="468" spans="1:4" ht="15.75" outlineLevel="1" x14ac:dyDescent="0.2">
      <c r="A468" s="105" t="s">
        <v>39</v>
      </c>
      <c r="B468" s="105" t="s">
        <v>59</v>
      </c>
      <c r="C468" s="105">
        <v>5.36</v>
      </c>
      <c r="D468" s="106"/>
    </row>
    <row r="469" spans="1:4" ht="15.75" outlineLevel="1" x14ac:dyDescent="0.2">
      <c r="A469" s="105" t="s">
        <v>39</v>
      </c>
      <c r="B469" s="105" t="s">
        <v>845</v>
      </c>
      <c r="C469" s="105">
        <v>5.37</v>
      </c>
      <c r="D469" s="106"/>
    </row>
    <row r="470" spans="1:4" ht="15.75" outlineLevel="1" x14ac:dyDescent="0.2">
      <c r="A470" s="105" t="s">
        <v>39</v>
      </c>
      <c r="B470" s="105" t="s">
        <v>62</v>
      </c>
      <c r="C470" s="105">
        <v>5.53</v>
      </c>
      <c r="D470" s="106"/>
    </row>
    <row r="471" spans="1:4" ht="15.75" outlineLevel="1" x14ac:dyDescent="0.2">
      <c r="A471" s="105" t="s">
        <v>39</v>
      </c>
      <c r="B471" s="105" t="s">
        <v>852</v>
      </c>
      <c r="C471" s="105">
        <v>5.109</v>
      </c>
      <c r="D471" s="106"/>
    </row>
    <row r="472" spans="1:4" ht="15.75" outlineLevel="1" x14ac:dyDescent="0.2">
      <c r="A472" s="105" t="s">
        <v>39</v>
      </c>
      <c r="B472" s="105" t="s">
        <v>853</v>
      </c>
      <c r="C472" s="105">
        <v>5.1109999999999998</v>
      </c>
      <c r="D472" s="106"/>
    </row>
    <row r="473" spans="1:4" ht="15.75" outlineLevel="1" x14ac:dyDescent="0.2">
      <c r="A473" s="105" t="s">
        <v>39</v>
      </c>
      <c r="B473" s="105" t="s">
        <v>855</v>
      </c>
      <c r="C473" s="105">
        <v>5.1120000000000001</v>
      </c>
      <c r="D473" s="106"/>
    </row>
    <row r="474" spans="1:4" ht="15.75" outlineLevel="1" x14ac:dyDescent="0.2">
      <c r="A474" s="105" t="s">
        <v>39</v>
      </c>
      <c r="B474" s="105" t="s">
        <v>64</v>
      </c>
      <c r="C474" s="105">
        <v>5.54</v>
      </c>
      <c r="D474" s="106"/>
    </row>
    <row r="475" spans="1:4" ht="15.75" outlineLevel="1" x14ac:dyDescent="0.2">
      <c r="A475" s="105" t="s">
        <v>39</v>
      </c>
      <c r="B475" s="105" t="s">
        <v>1850</v>
      </c>
      <c r="C475" s="105">
        <v>5.61</v>
      </c>
      <c r="D475" s="106"/>
    </row>
    <row r="476" spans="1:4" ht="15.75" outlineLevel="1" x14ac:dyDescent="0.2">
      <c r="A476" s="105" t="s">
        <v>39</v>
      </c>
      <c r="B476" s="105" t="s">
        <v>66</v>
      </c>
      <c r="C476" s="105">
        <v>5.63</v>
      </c>
      <c r="D476" s="106"/>
    </row>
    <row r="477" spans="1:4" ht="15.75" outlineLevel="1" x14ac:dyDescent="0.2">
      <c r="A477" s="105" t="s">
        <v>39</v>
      </c>
      <c r="B477" s="105" t="s">
        <v>935</v>
      </c>
      <c r="C477" s="105">
        <v>5.46</v>
      </c>
      <c r="D477" s="106"/>
    </row>
    <row r="478" spans="1:4" ht="15.75" outlineLevel="1" x14ac:dyDescent="0.2">
      <c r="A478" s="105" t="s">
        <v>39</v>
      </c>
      <c r="B478" s="105" t="s">
        <v>67</v>
      </c>
      <c r="C478" s="105">
        <v>5.47</v>
      </c>
      <c r="D478" s="106"/>
    </row>
    <row r="479" spans="1:4" ht="15.75" outlineLevel="1" x14ac:dyDescent="0.2">
      <c r="A479" s="105" t="s">
        <v>39</v>
      </c>
      <c r="B479" s="105" t="s">
        <v>68</v>
      </c>
      <c r="C479" s="105">
        <v>5.48</v>
      </c>
      <c r="D479" s="106"/>
    </row>
    <row r="480" spans="1:4" ht="15.75" x14ac:dyDescent="0.2">
      <c r="A480" s="109" t="s">
        <v>39</v>
      </c>
      <c r="B480" s="105"/>
      <c r="C480" s="105"/>
      <c r="D480" s="106"/>
    </row>
    <row r="481" spans="1:4" ht="15.75" outlineLevel="1" x14ac:dyDescent="0.2">
      <c r="A481" s="105" t="s">
        <v>40</v>
      </c>
      <c r="B481" s="105" t="s">
        <v>52</v>
      </c>
      <c r="C481" s="105">
        <v>5.0999999999999996</v>
      </c>
      <c r="D481" s="106"/>
    </row>
    <row r="482" spans="1:4" ht="15.75" outlineLevel="1" x14ac:dyDescent="0.2">
      <c r="A482" s="105" t="s">
        <v>40</v>
      </c>
      <c r="B482" s="105" t="s">
        <v>53</v>
      </c>
      <c r="C482" s="105">
        <v>5.2</v>
      </c>
      <c r="D482" s="106"/>
    </row>
    <row r="483" spans="1:4" ht="15.75" outlineLevel="1" x14ac:dyDescent="0.2">
      <c r="A483" s="105" t="s">
        <v>40</v>
      </c>
      <c r="B483" s="105" t="s">
        <v>83</v>
      </c>
      <c r="C483" s="105">
        <v>5.3</v>
      </c>
      <c r="D483" s="106"/>
    </row>
    <row r="484" spans="1:4" ht="15.75" outlineLevel="1" x14ac:dyDescent="0.2">
      <c r="A484" s="105" t="s">
        <v>40</v>
      </c>
      <c r="B484" s="105" t="s">
        <v>159</v>
      </c>
      <c r="C484" s="105">
        <v>5.6</v>
      </c>
      <c r="D484" s="106"/>
    </row>
    <row r="485" spans="1:4" ht="15.75" outlineLevel="1" x14ac:dyDescent="0.2">
      <c r="A485" s="105" t="s">
        <v>40</v>
      </c>
      <c r="B485" s="105" t="s">
        <v>1844</v>
      </c>
      <c r="C485" s="107">
        <v>5.0999999999999996</v>
      </c>
      <c r="D485" s="106"/>
    </row>
    <row r="486" spans="1:4" ht="15.75" outlineLevel="1" x14ac:dyDescent="0.2">
      <c r="A486" s="105" t="s">
        <v>40</v>
      </c>
      <c r="B486" s="105" t="s">
        <v>1843</v>
      </c>
      <c r="C486" s="105">
        <v>5.14</v>
      </c>
      <c r="D486" s="106"/>
    </row>
    <row r="487" spans="1:4" ht="15.75" outlineLevel="1" x14ac:dyDescent="0.2">
      <c r="A487" s="105" t="s">
        <v>40</v>
      </c>
      <c r="B487" s="105" t="s">
        <v>85</v>
      </c>
      <c r="C487" s="105">
        <v>5.19</v>
      </c>
      <c r="D487" s="106"/>
    </row>
    <row r="488" spans="1:4" ht="15.75" outlineLevel="1" x14ac:dyDescent="0.2">
      <c r="A488" s="105" t="s">
        <v>40</v>
      </c>
      <c r="B488" s="105" t="s">
        <v>161</v>
      </c>
      <c r="C488" s="105">
        <v>5.24</v>
      </c>
      <c r="D488" s="106"/>
    </row>
    <row r="489" spans="1:4" ht="15.75" outlineLevel="1" x14ac:dyDescent="0.2">
      <c r="A489" s="105" t="s">
        <v>40</v>
      </c>
      <c r="B489" s="105" t="s">
        <v>58</v>
      </c>
      <c r="C489" s="105">
        <v>5.27</v>
      </c>
      <c r="D489" s="106"/>
    </row>
    <row r="490" spans="1:4" ht="15.75" outlineLevel="1" x14ac:dyDescent="0.2">
      <c r="A490" s="105" t="s">
        <v>40</v>
      </c>
      <c r="B490" s="105" t="s">
        <v>86</v>
      </c>
      <c r="C490" s="105">
        <v>5.28</v>
      </c>
      <c r="D490" s="106"/>
    </row>
    <row r="491" spans="1:4" ht="15.75" outlineLevel="1" x14ac:dyDescent="0.2">
      <c r="A491" s="105" t="s">
        <v>40</v>
      </c>
      <c r="B491" s="105" t="s">
        <v>168</v>
      </c>
      <c r="C491" s="105">
        <v>5.29</v>
      </c>
      <c r="D491" s="106"/>
    </row>
    <row r="492" spans="1:4" ht="15.75" outlineLevel="1" x14ac:dyDescent="0.2">
      <c r="A492" s="105" t="s">
        <v>40</v>
      </c>
      <c r="B492" s="105" t="s">
        <v>815</v>
      </c>
      <c r="C492" s="105">
        <v>5.34</v>
      </c>
      <c r="D492" s="106"/>
    </row>
    <row r="493" spans="1:4" ht="15.75" outlineLevel="1" x14ac:dyDescent="0.2">
      <c r="A493" s="105" t="s">
        <v>40</v>
      </c>
      <c r="B493" s="105" t="s">
        <v>162</v>
      </c>
      <c r="C493" s="105">
        <v>5.31</v>
      </c>
      <c r="D493" s="106"/>
    </row>
    <row r="494" spans="1:4" ht="15.75" outlineLevel="1" x14ac:dyDescent="0.2">
      <c r="A494" s="105" t="s">
        <v>40</v>
      </c>
      <c r="B494" s="105" t="s">
        <v>816</v>
      </c>
      <c r="C494" s="105">
        <v>5.101</v>
      </c>
      <c r="D494" s="106"/>
    </row>
    <row r="495" spans="1:4" ht="15.75" outlineLevel="1" x14ac:dyDescent="0.2">
      <c r="A495" s="105" t="s">
        <v>40</v>
      </c>
      <c r="B495" s="105" t="s">
        <v>59</v>
      </c>
      <c r="C495" s="105">
        <v>5.36</v>
      </c>
      <c r="D495" s="106"/>
    </row>
    <row r="496" spans="1:4" ht="15.75" outlineLevel="1" x14ac:dyDescent="0.2">
      <c r="A496" s="105" t="s">
        <v>40</v>
      </c>
      <c r="B496" s="105" t="s">
        <v>845</v>
      </c>
      <c r="C496" s="105">
        <v>5.37</v>
      </c>
      <c r="D496" s="106"/>
    </row>
    <row r="497" spans="1:4" ht="15.75" outlineLevel="1" x14ac:dyDescent="0.2">
      <c r="A497" s="105" t="s">
        <v>40</v>
      </c>
      <c r="B497" s="105" t="s">
        <v>62</v>
      </c>
      <c r="C497" s="105">
        <v>5.53</v>
      </c>
      <c r="D497" s="106"/>
    </row>
    <row r="498" spans="1:4" ht="15.75" outlineLevel="1" x14ac:dyDescent="0.2">
      <c r="A498" s="105" t="s">
        <v>40</v>
      </c>
      <c r="B498" s="105" t="s">
        <v>852</v>
      </c>
      <c r="C498" s="105">
        <v>5.109</v>
      </c>
      <c r="D498" s="106"/>
    </row>
    <row r="499" spans="1:4" ht="15.75" outlineLevel="1" x14ac:dyDescent="0.2">
      <c r="A499" s="105" t="s">
        <v>40</v>
      </c>
      <c r="B499" s="105" t="s">
        <v>853</v>
      </c>
      <c r="C499" s="105">
        <v>5.1109999999999998</v>
      </c>
      <c r="D499" s="106"/>
    </row>
    <row r="500" spans="1:4" ht="15.75" outlineLevel="1" x14ac:dyDescent="0.2">
      <c r="A500" s="105" t="s">
        <v>40</v>
      </c>
      <c r="B500" s="105" t="s">
        <v>855</v>
      </c>
      <c r="C500" s="105">
        <v>5.1120000000000001</v>
      </c>
      <c r="D500" s="106"/>
    </row>
    <row r="501" spans="1:4" ht="15.75" outlineLevel="1" x14ac:dyDescent="0.2">
      <c r="A501" s="105" t="s">
        <v>40</v>
      </c>
      <c r="B501" s="105" t="s">
        <v>817</v>
      </c>
      <c r="C501" s="105">
        <v>5.1020000000000003</v>
      </c>
      <c r="D501" s="106"/>
    </row>
    <row r="502" spans="1:4" ht="15.75" outlineLevel="1" x14ac:dyDescent="0.2">
      <c r="A502" s="105" t="s">
        <v>40</v>
      </c>
      <c r="B502" s="105" t="s">
        <v>818</v>
      </c>
      <c r="C502" s="110">
        <v>5.0999999999999996</v>
      </c>
      <c r="D502" s="106"/>
    </row>
    <row r="503" spans="1:4" ht="15.75" outlineLevel="1" x14ac:dyDescent="0.2">
      <c r="A503" s="105" t="s">
        <v>40</v>
      </c>
      <c r="B503" s="105" t="s">
        <v>93</v>
      </c>
      <c r="C503" s="105">
        <v>5.58</v>
      </c>
      <c r="D503" s="106"/>
    </row>
    <row r="504" spans="1:4" ht="15.75" outlineLevel="1" x14ac:dyDescent="0.2">
      <c r="A504" s="105" t="s">
        <v>40</v>
      </c>
      <c r="B504" s="105" t="s">
        <v>94</v>
      </c>
      <c r="C504" s="105">
        <v>5.55</v>
      </c>
      <c r="D504" s="106"/>
    </row>
    <row r="505" spans="1:4" ht="15.75" outlineLevel="1" x14ac:dyDescent="0.2">
      <c r="A505" s="105" t="s">
        <v>40</v>
      </c>
      <c r="B505" s="105" t="s">
        <v>64</v>
      </c>
      <c r="C505" s="105">
        <v>5.54</v>
      </c>
      <c r="D505" s="106"/>
    </row>
    <row r="506" spans="1:4" ht="15.75" outlineLevel="1" x14ac:dyDescent="0.2">
      <c r="A506" s="105" t="s">
        <v>40</v>
      </c>
      <c r="B506" s="105" t="s">
        <v>66</v>
      </c>
      <c r="C506" s="105">
        <v>5.63</v>
      </c>
      <c r="D506" s="106"/>
    </row>
    <row r="507" spans="1:4" ht="15.75" outlineLevel="1" x14ac:dyDescent="0.2">
      <c r="A507" s="105" t="s">
        <v>40</v>
      </c>
      <c r="B507" s="105" t="s">
        <v>67</v>
      </c>
      <c r="C507" s="105">
        <v>5.47</v>
      </c>
      <c r="D507" s="106"/>
    </row>
    <row r="508" spans="1:4" ht="15.75" outlineLevel="1" x14ac:dyDescent="0.2">
      <c r="A508" s="105" t="s">
        <v>40</v>
      </c>
      <c r="B508" s="105" t="s">
        <v>68</v>
      </c>
      <c r="C508" s="105">
        <v>5.48</v>
      </c>
      <c r="D508" s="106"/>
    </row>
    <row r="509" spans="1:4" ht="15.75" x14ac:dyDescent="0.2">
      <c r="A509" s="109" t="s">
        <v>40</v>
      </c>
      <c r="B509" s="105"/>
      <c r="C509" s="105"/>
      <c r="D509" s="106"/>
    </row>
    <row r="510" spans="1:4" ht="15.75" outlineLevel="1" x14ac:dyDescent="0.2">
      <c r="A510" s="105" t="s">
        <v>41</v>
      </c>
      <c r="B510" s="105" t="s">
        <v>52</v>
      </c>
      <c r="C510" s="105">
        <v>5.0999999999999996</v>
      </c>
      <c r="D510" s="106"/>
    </row>
    <row r="511" spans="1:4" ht="15.75" outlineLevel="1" x14ac:dyDescent="0.2">
      <c r="A511" s="105" t="s">
        <v>41</v>
      </c>
      <c r="B511" s="105" t="s">
        <v>53</v>
      </c>
      <c r="C511" s="105">
        <v>5.2</v>
      </c>
      <c r="D511" s="106"/>
    </row>
    <row r="512" spans="1:4" ht="15.75" outlineLevel="1" x14ac:dyDescent="0.2">
      <c r="A512" s="105" t="s">
        <v>41</v>
      </c>
      <c r="B512" s="105" t="s">
        <v>83</v>
      </c>
      <c r="C512" s="105">
        <v>5.3</v>
      </c>
      <c r="D512" s="106"/>
    </row>
    <row r="513" spans="1:4" ht="15.75" outlineLevel="1" x14ac:dyDescent="0.2">
      <c r="A513" s="105" t="s">
        <v>41</v>
      </c>
      <c r="B513" s="105" t="s">
        <v>159</v>
      </c>
      <c r="C513" s="105">
        <v>5.6</v>
      </c>
      <c r="D513" s="106"/>
    </row>
    <row r="514" spans="1:4" ht="15.75" outlineLevel="1" x14ac:dyDescent="0.2">
      <c r="A514" s="105" t="s">
        <v>41</v>
      </c>
      <c r="B514" s="105" t="s">
        <v>1844</v>
      </c>
      <c r="C514" s="107">
        <v>5.0999999999999996</v>
      </c>
      <c r="D514" s="106"/>
    </row>
    <row r="515" spans="1:4" ht="15.75" outlineLevel="1" x14ac:dyDescent="0.2">
      <c r="A515" s="105" t="s">
        <v>41</v>
      </c>
      <c r="B515" s="105" t="s">
        <v>1843</v>
      </c>
      <c r="C515" s="105">
        <v>5.14</v>
      </c>
      <c r="D515" s="106"/>
    </row>
    <row r="516" spans="1:4" ht="15.75" outlineLevel="1" x14ac:dyDescent="0.2">
      <c r="A516" s="105" t="s">
        <v>41</v>
      </c>
      <c r="B516" s="105" t="s">
        <v>85</v>
      </c>
      <c r="C516" s="105">
        <v>5.19</v>
      </c>
      <c r="D516" s="106"/>
    </row>
    <row r="517" spans="1:4" ht="15.75" outlineLevel="1" x14ac:dyDescent="0.2">
      <c r="A517" s="105" t="s">
        <v>41</v>
      </c>
      <c r="B517" s="105" t="s">
        <v>161</v>
      </c>
      <c r="C517" s="105">
        <v>5.24</v>
      </c>
      <c r="D517" s="106"/>
    </row>
    <row r="518" spans="1:4" ht="15.75" outlineLevel="1" x14ac:dyDescent="0.2">
      <c r="A518" s="105" t="s">
        <v>41</v>
      </c>
      <c r="B518" s="105" t="s">
        <v>57</v>
      </c>
      <c r="C518" s="105">
        <v>5.26</v>
      </c>
      <c r="D518" s="106"/>
    </row>
    <row r="519" spans="1:4" ht="15.75" outlineLevel="1" x14ac:dyDescent="0.2">
      <c r="A519" s="105" t="s">
        <v>41</v>
      </c>
      <c r="B519" s="105" t="s">
        <v>58</v>
      </c>
      <c r="C519" s="105">
        <v>5.27</v>
      </c>
      <c r="D519" s="106"/>
    </row>
    <row r="520" spans="1:4" ht="15.75" outlineLevel="1" x14ac:dyDescent="0.2">
      <c r="A520" s="105" t="s">
        <v>41</v>
      </c>
      <c r="B520" s="105" t="s">
        <v>86</v>
      </c>
      <c r="C520" s="105">
        <v>5.28</v>
      </c>
      <c r="D520" s="106"/>
    </row>
    <row r="521" spans="1:4" ht="15.75" outlineLevel="1" x14ac:dyDescent="0.2">
      <c r="A521" s="105" t="s">
        <v>41</v>
      </c>
      <c r="B521" s="105" t="s">
        <v>162</v>
      </c>
      <c r="C521" s="105">
        <v>5.31</v>
      </c>
      <c r="D521" s="106"/>
    </row>
    <row r="522" spans="1:4" ht="15.75" outlineLevel="1" x14ac:dyDescent="0.2">
      <c r="A522" s="105" t="s">
        <v>41</v>
      </c>
      <c r="B522" s="105" t="s">
        <v>830</v>
      </c>
      <c r="C522" s="105">
        <v>5.33</v>
      </c>
      <c r="D522" s="106"/>
    </row>
    <row r="523" spans="1:4" ht="15.75" outlineLevel="1" x14ac:dyDescent="0.2">
      <c r="A523" s="105" t="s">
        <v>41</v>
      </c>
      <c r="B523" s="105" t="s">
        <v>816</v>
      </c>
      <c r="C523" s="105">
        <v>5.101</v>
      </c>
      <c r="D523" s="106"/>
    </row>
    <row r="524" spans="1:4" ht="15.75" outlineLevel="1" x14ac:dyDescent="0.2">
      <c r="A524" s="105" t="s">
        <v>41</v>
      </c>
      <c r="B524" s="105" t="s">
        <v>59</v>
      </c>
      <c r="C524" s="105">
        <v>5.36</v>
      </c>
      <c r="D524" s="106"/>
    </row>
    <row r="525" spans="1:4" ht="15.75" outlineLevel="1" x14ac:dyDescent="0.2">
      <c r="A525" s="105" t="s">
        <v>41</v>
      </c>
      <c r="B525" s="105" t="s">
        <v>845</v>
      </c>
      <c r="C525" s="105">
        <v>5.37</v>
      </c>
      <c r="D525" s="106"/>
    </row>
    <row r="526" spans="1:4" ht="15.75" outlineLevel="1" x14ac:dyDescent="0.2">
      <c r="A526" s="105" t="s">
        <v>41</v>
      </c>
      <c r="B526" s="105" t="s">
        <v>62</v>
      </c>
      <c r="C526" s="105">
        <v>5.53</v>
      </c>
      <c r="D526" s="106"/>
    </row>
    <row r="527" spans="1:4" ht="15.75" outlineLevel="1" x14ac:dyDescent="0.2">
      <c r="A527" s="105" t="s">
        <v>41</v>
      </c>
      <c r="B527" s="105" t="s">
        <v>852</v>
      </c>
      <c r="C527" s="105">
        <v>5.109</v>
      </c>
      <c r="D527" s="106"/>
    </row>
    <row r="528" spans="1:4" ht="15.75" outlineLevel="1" x14ac:dyDescent="0.2">
      <c r="A528" s="105" t="s">
        <v>41</v>
      </c>
      <c r="B528" s="105" t="s">
        <v>853</v>
      </c>
      <c r="C528" s="105">
        <v>5.1109999999999998</v>
      </c>
      <c r="D528" s="106"/>
    </row>
    <row r="529" spans="1:4" ht="15.75" outlineLevel="1" x14ac:dyDescent="0.2">
      <c r="A529" s="105" t="s">
        <v>41</v>
      </c>
      <c r="B529" s="105" t="s">
        <v>855</v>
      </c>
      <c r="C529" s="105">
        <v>5.1120000000000001</v>
      </c>
      <c r="D529" s="106"/>
    </row>
    <row r="530" spans="1:4" ht="15.75" outlineLevel="1" x14ac:dyDescent="0.2">
      <c r="A530" s="105" t="s">
        <v>41</v>
      </c>
      <c r="B530" s="105" t="s">
        <v>817</v>
      </c>
      <c r="C530" s="105">
        <v>5.1020000000000003</v>
      </c>
      <c r="D530" s="106"/>
    </row>
    <row r="531" spans="1:4" ht="15.75" outlineLevel="1" x14ac:dyDescent="0.2">
      <c r="A531" s="105" t="s">
        <v>41</v>
      </c>
      <c r="B531" s="105" t="s">
        <v>818</v>
      </c>
      <c r="C531" s="110">
        <v>5.0999999999999996</v>
      </c>
      <c r="D531" s="106"/>
    </row>
    <row r="532" spans="1:4" ht="15.75" outlineLevel="1" x14ac:dyDescent="0.2">
      <c r="A532" s="105" t="s">
        <v>41</v>
      </c>
      <c r="B532" s="105" t="s">
        <v>93</v>
      </c>
      <c r="C532" s="105">
        <v>5.58</v>
      </c>
      <c r="D532" s="106"/>
    </row>
    <row r="533" spans="1:4" ht="15.75" outlineLevel="1" x14ac:dyDescent="0.2">
      <c r="A533" s="105" t="s">
        <v>41</v>
      </c>
      <c r="B533" s="105" t="s">
        <v>94</v>
      </c>
      <c r="C533" s="105">
        <v>5.55</v>
      </c>
      <c r="D533" s="106"/>
    </row>
    <row r="534" spans="1:4" ht="15.75" outlineLevel="1" x14ac:dyDescent="0.2">
      <c r="A534" s="105" t="s">
        <v>41</v>
      </c>
      <c r="B534" s="105" t="s">
        <v>64</v>
      </c>
      <c r="C534" s="105">
        <v>5.54</v>
      </c>
      <c r="D534" s="106"/>
    </row>
    <row r="535" spans="1:4" ht="15.75" outlineLevel="1" x14ac:dyDescent="0.2">
      <c r="A535" s="105" t="s">
        <v>41</v>
      </c>
      <c r="B535" s="105" t="s">
        <v>66</v>
      </c>
      <c r="C535" s="105">
        <v>5.63</v>
      </c>
      <c r="D535" s="106"/>
    </row>
    <row r="536" spans="1:4" ht="15.75" outlineLevel="1" x14ac:dyDescent="0.2">
      <c r="A536" s="105" t="s">
        <v>41</v>
      </c>
      <c r="B536" s="105" t="s">
        <v>67</v>
      </c>
      <c r="C536" s="105">
        <v>5.47</v>
      </c>
      <c r="D536" s="106"/>
    </row>
    <row r="537" spans="1:4" ht="15.75" outlineLevel="1" x14ac:dyDescent="0.2">
      <c r="A537" s="105" t="s">
        <v>41</v>
      </c>
      <c r="B537" s="105" t="s">
        <v>68</v>
      </c>
      <c r="C537" s="105">
        <v>5.48</v>
      </c>
      <c r="D537" s="106"/>
    </row>
    <row r="538" spans="1:4" ht="15.75" x14ac:dyDescent="0.2">
      <c r="A538" s="109" t="s">
        <v>41</v>
      </c>
      <c r="B538" s="105"/>
      <c r="C538" s="105"/>
      <c r="D538" s="106"/>
    </row>
    <row r="539" spans="1:4" ht="15.75" outlineLevel="1" x14ac:dyDescent="0.2">
      <c r="A539" s="105" t="s">
        <v>42</v>
      </c>
      <c r="B539" s="105" t="s">
        <v>52</v>
      </c>
      <c r="C539" s="105">
        <v>5.0999999999999996</v>
      </c>
      <c r="D539" s="106"/>
    </row>
    <row r="540" spans="1:4" ht="15.75" outlineLevel="1" x14ac:dyDescent="0.2">
      <c r="A540" s="105" t="s">
        <v>42</v>
      </c>
      <c r="B540" s="105" t="s">
        <v>53</v>
      </c>
      <c r="C540" s="105">
        <v>5.2</v>
      </c>
      <c r="D540" s="106"/>
    </row>
    <row r="541" spans="1:4" ht="15.75" outlineLevel="1" x14ac:dyDescent="0.2">
      <c r="A541" s="105" t="s">
        <v>42</v>
      </c>
      <c r="B541" s="105" t="s">
        <v>57</v>
      </c>
      <c r="C541" s="105">
        <v>5.26</v>
      </c>
      <c r="D541" s="106"/>
    </row>
    <row r="542" spans="1:4" ht="15.75" outlineLevel="1" x14ac:dyDescent="0.2">
      <c r="A542" s="105" t="s">
        <v>42</v>
      </c>
      <c r="B542" s="105" t="s">
        <v>944</v>
      </c>
      <c r="C542" s="105">
        <v>5.21</v>
      </c>
      <c r="D542" s="106"/>
    </row>
    <row r="543" spans="1:4" ht="15.75" outlineLevel="1" x14ac:dyDescent="0.2">
      <c r="A543" s="105" t="s">
        <v>42</v>
      </c>
      <c r="B543" s="105" t="s">
        <v>945</v>
      </c>
      <c r="C543" s="105">
        <v>5.53</v>
      </c>
      <c r="D543" s="106"/>
    </row>
    <row r="544" spans="1:4" ht="15.75" outlineLevel="1" x14ac:dyDescent="0.2">
      <c r="A544" s="105" t="s">
        <v>42</v>
      </c>
      <c r="B544" s="105" t="s">
        <v>64</v>
      </c>
      <c r="C544" s="105">
        <v>5.54</v>
      </c>
      <c r="D544" s="106"/>
    </row>
    <row r="545" spans="1:4" ht="15.75" outlineLevel="1" x14ac:dyDescent="0.2">
      <c r="A545" s="105" t="s">
        <v>42</v>
      </c>
      <c r="B545" s="105" t="s">
        <v>946</v>
      </c>
      <c r="C545" s="105">
        <v>5.58</v>
      </c>
      <c r="D545" s="106"/>
    </row>
    <row r="546" spans="1:4" ht="15.75" outlineLevel="1" x14ac:dyDescent="0.2">
      <c r="A546" s="105" t="s">
        <v>42</v>
      </c>
      <c r="B546" s="105" t="s">
        <v>947</v>
      </c>
      <c r="C546" s="105">
        <v>5.1180000000000003</v>
      </c>
      <c r="D546" s="106"/>
    </row>
    <row r="547" spans="1:4" ht="15.75" outlineLevel="1" x14ac:dyDescent="0.2">
      <c r="A547" s="105" t="s">
        <v>42</v>
      </c>
      <c r="B547" s="105" t="s">
        <v>948</v>
      </c>
      <c r="C547" s="105">
        <v>5.47</v>
      </c>
      <c r="D547" s="106"/>
    </row>
    <row r="548" spans="1:4" ht="15.75" outlineLevel="1" x14ac:dyDescent="0.2">
      <c r="A548" s="105" t="s">
        <v>42</v>
      </c>
      <c r="B548" s="105" t="s">
        <v>949</v>
      </c>
      <c r="C548" s="105">
        <v>5.48</v>
      </c>
      <c r="D548" s="106"/>
    </row>
    <row r="549" spans="1:4" ht="15.75" outlineLevel="1" x14ac:dyDescent="0.2">
      <c r="A549" s="105" t="s">
        <v>42</v>
      </c>
      <c r="B549" s="105" t="s">
        <v>950</v>
      </c>
      <c r="C549" s="105">
        <v>5.21</v>
      </c>
      <c r="D549" s="106"/>
    </row>
    <row r="550" spans="1:4" ht="15.75" outlineLevel="1" x14ac:dyDescent="0.2">
      <c r="A550" s="105" t="s">
        <v>42</v>
      </c>
      <c r="B550" s="105" t="s">
        <v>951</v>
      </c>
      <c r="C550" s="105">
        <v>5.53</v>
      </c>
      <c r="D550" s="106"/>
    </row>
    <row r="551" spans="1:4" ht="15.75" outlineLevel="1" x14ac:dyDescent="0.2">
      <c r="A551" s="105" t="s">
        <v>42</v>
      </c>
      <c r="B551" s="105" t="s">
        <v>64</v>
      </c>
      <c r="C551" s="105">
        <v>5.54</v>
      </c>
      <c r="D551" s="106"/>
    </row>
    <row r="552" spans="1:4" ht="15.75" outlineLevel="1" x14ac:dyDescent="0.2">
      <c r="A552" s="105" t="s">
        <v>42</v>
      </c>
      <c r="B552" s="105" t="s">
        <v>952</v>
      </c>
      <c r="C552" s="105">
        <v>5.58</v>
      </c>
      <c r="D552" s="106"/>
    </row>
    <row r="553" spans="1:4" ht="15.75" outlineLevel="1" x14ac:dyDescent="0.2">
      <c r="A553" s="105" t="s">
        <v>42</v>
      </c>
      <c r="B553" s="105" t="s">
        <v>953</v>
      </c>
      <c r="C553" s="105">
        <v>5.1180000000000003</v>
      </c>
      <c r="D553" s="106"/>
    </row>
    <row r="554" spans="1:4" ht="15.75" outlineLevel="1" x14ac:dyDescent="0.2">
      <c r="A554" s="105" t="s">
        <v>42</v>
      </c>
      <c r="B554" s="105" t="s">
        <v>1851</v>
      </c>
      <c r="C554" s="105">
        <v>5.47</v>
      </c>
      <c r="D554" s="106"/>
    </row>
    <row r="555" spans="1:4" ht="15.75" outlineLevel="1" x14ac:dyDescent="0.2">
      <c r="A555" s="105" t="s">
        <v>42</v>
      </c>
      <c r="B555" s="105" t="s">
        <v>1852</v>
      </c>
      <c r="C555" s="105">
        <v>5.48</v>
      </c>
      <c r="D555" s="106"/>
    </row>
    <row r="556" spans="1:4" ht="15.75" outlineLevel="1" x14ac:dyDescent="0.2">
      <c r="A556" s="105" t="s">
        <v>42</v>
      </c>
      <c r="B556" s="105" t="s">
        <v>1853</v>
      </c>
      <c r="C556" s="105">
        <v>5.63</v>
      </c>
      <c r="D556" s="106"/>
    </row>
    <row r="557" spans="1:4" ht="15.75" outlineLevel="1" x14ac:dyDescent="0.2">
      <c r="A557" s="105" t="s">
        <v>42</v>
      </c>
      <c r="B557" s="105" t="s">
        <v>58</v>
      </c>
      <c r="C557" s="105">
        <v>5.27</v>
      </c>
      <c r="D557" s="106"/>
    </row>
    <row r="558" spans="1:4" ht="15.75" outlineLevel="1" x14ac:dyDescent="0.2">
      <c r="A558" s="105" t="s">
        <v>42</v>
      </c>
      <c r="B558" s="105" t="s">
        <v>86</v>
      </c>
      <c r="C558" s="105">
        <v>5.28</v>
      </c>
      <c r="D558" s="106"/>
    </row>
    <row r="559" spans="1:4" ht="15.75" outlineLevel="1" x14ac:dyDescent="0.2">
      <c r="A559" s="105" t="s">
        <v>42</v>
      </c>
      <c r="B559" s="105" t="s">
        <v>957</v>
      </c>
      <c r="C559" s="105">
        <v>5.35</v>
      </c>
      <c r="D559" s="106"/>
    </row>
    <row r="560" spans="1:4" ht="15.75" outlineLevel="1" x14ac:dyDescent="0.2">
      <c r="A560" s="105" t="s">
        <v>42</v>
      </c>
      <c r="B560" s="105" t="s">
        <v>958</v>
      </c>
      <c r="C560" s="105">
        <v>5.1189999999999998</v>
      </c>
      <c r="D560" s="106"/>
    </row>
    <row r="561" spans="1:4" ht="15.75" outlineLevel="1" x14ac:dyDescent="0.2">
      <c r="A561" s="105" t="s">
        <v>42</v>
      </c>
      <c r="B561" s="105" t="s">
        <v>959</v>
      </c>
      <c r="C561" s="110">
        <v>5.12</v>
      </c>
      <c r="D561" s="106"/>
    </row>
    <row r="562" spans="1:4" ht="15.75" outlineLevel="1" x14ac:dyDescent="0.2">
      <c r="A562" s="105" t="s">
        <v>42</v>
      </c>
      <c r="B562" s="105" t="s">
        <v>834</v>
      </c>
      <c r="C562" s="105">
        <v>5.1210000000000004</v>
      </c>
      <c r="D562" s="106"/>
    </row>
    <row r="563" spans="1:4" ht="15.75" outlineLevel="1" x14ac:dyDescent="0.2">
      <c r="A563" s="105" t="s">
        <v>42</v>
      </c>
      <c r="B563" s="105" t="s">
        <v>59</v>
      </c>
      <c r="C563" s="105">
        <v>5.36</v>
      </c>
      <c r="D563" s="106"/>
    </row>
    <row r="564" spans="1:4" ht="15.75" outlineLevel="1" x14ac:dyDescent="0.2">
      <c r="A564" s="105" t="s">
        <v>42</v>
      </c>
      <c r="B564" s="105" t="s">
        <v>960</v>
      </c>
      <c r="C564" s="105">
        <v>5.1219999999999999</v>
      </c>
      <c r="D564" s="106"/>
    </row>
    <row r="565" spans="1:4" ht="15.75" outlineLevel="1" x14ac:dyDescent="0.2">
      <c r="A565" s="105" t="s">
        <v>42</v>
      </c>
      <c r="B565" s="105" t="s">
        <v>961</v>
      </c>
      <c r="C565" s="105">
        <v>5.1230000000000002</v>
      </c>
      <c r="D565" s="106"/>
    </row>
    <row r="566" spans="1:4" ht="15.75" outlineLevel="1" x14ac:dyDescent="0.2">
      <c r="A566" s="105" t="s">
        <v>42</v>
      </c>
      <c r="B566" s="105" t="s">
        <v>962</v>
      </c>
      <c r="C566" s="105">
        <v>5.1239999999999997</v>
      </c>
      <c r="D566" s="106"/>
    </row>
    <row r="567" spans="1:4" ht="15.75" outlineLevel="1" x14ac:dyDescent="0.2">
      <c r="A567" s="105" t="s">
        <v>42</v>
      </c>
      <c r="B567" s="105" t="s">
        <v>963</v>
      </c>
      <c r="C567" s="105">
        <v>5.125</v>
      </c>
      <c r="D567" s="106"/>
    </row>
    <row r="568" spans="1:4" ht="15.75" outlineLevel="1" x14ac:dyDescent="0.2">
      <c r="A568" s="105" t="s">
        <v>42</v>
      </c>
      <c r="B568" s="105" t="s">
        <v>964</v>
      </c>
      <c r="C568" s="105">
        <v>5.1260000000000003</v>
      </c>
      <c r="D568" s="106"/>
    </row>
    <row r="569" spans="1:4" ht="15.75" outlineLevel="1" x14ac:dyDescent="0.2">
      <c r="A569" s="105" t="s">
        <v>42</v>
      </c>
      <c r="B569" s="105" t="s">
        <v>965</v>
      </c>
      <c r="C569" s="105">
        <v>5.1269999999999998</v>
      </c>
      <c r="D569" s="106"/>
    </row>
    <row r="570" spans="1:4" ht="15.75" outlineLevel="1" x14ac:dyDescent="0.2">
      <c r="A570" s="105" t="s">
        <v>42</v>
      </c>
      <c r="B570" s="105" t="s">
        <v>164</v>
      </c>
      <c r="C570" s="107">
        <v>5.72</v>
      </c>
      <c r="D570" s="106"/>
    </row>
    <row r="571" spans="1:4" ht="15.75" outlineLevel="1" x14ac:dyDescent="0.2">
      <c r="A571" s="105" t="s">
        <v>42</v>
      </c>
      <c r="B571" s="105" t="s">
        <v>966</v>
      </c>
      <c r="C571" s="105">
        <v>5.1280000000000001</v>
      </c>
      <c r="D571" s="106"/>
    </row>
    <row r="572" spans="1:4" ht="15.75" outlineLevel="1" x14ac:dyDescent="0.2">
      <c r="A572" s="105" t="s">
        <v>42</v>
      </c>
      <c r="B572" s="105" t="s">
        <v>967</v>
      </c>
      <c r="C572" s="105">
        <v>5.1289999999999996</v>
      </c>
      <c r="D572" s="108" t="s">
        <v>1842</v>
      </c>
    </row>
    <row r="573" spans="1:4" ht="15.75" outlineLevel="1" x14ac:dyDescent="0.2">
      <c r="A573" s="105" t="s">
        <v>42</v>
      </c>
      <c r="B573" s="105" t="s">
        <v>968</v>
      </c>
      <c r="C573" s="105">
        <v>5.1310000000000002</v>
      </c>
      <c r="D573" s="106"/>
    </row>
    <row r="574" spans="1:4" ht="15.75" outlineLevel="1" x14ac:dyDescent="0.2">
      <c r="A574" s="105" t="s">
        <v>42</v>
      </c>
      <c r="B574" s="105" t="s">
        <v>969</v>
      </c>
      <c r="C574" s="105">
        <v>5.1319999999999997</v>
      </c>
      <c r="D574" s="108" t="s">
        <v>1842</v>
      </c>
    </row>
    <row r="575" spans="1:4" ht="15.75" outlineLevel="1" x14ac:dyDescent="0.2">
      <c r="A575" s="105" t="s">
        <v>42</v>
      </c>
      <c r="B575" s="105" t="s">
        <v>970</v>
      </c>
      <c r="C575" s="105">
        <v>5.133</v>
      </c>
      <c r="D575" s="108" t="s">
        <v>1842</v>
      </c>
    </row>
    <row r="576" spans="1:4" ht="15.75" outlineLevel="1" x14ac:dyDescent="0.2">
      <c r="A576" s="105" t="s">
        <v>42</v>
      </c>
      <c r="B576" s="105" t="s">
        <v>971</v>
      </c>
      <c r="C576" s="105">
        <v>5.1340000000000003</v>
      </c>
      <c r="D576" s="108" t="s">
        <v>1842</v>
      </c>
    </row>
    <row r="577" spans="1:4" ht="15.75" outlineLevel="1" x14ac:dyDescent="0.2">
      <c r="A577" s="105" t="s">
        <v>42</v>
      </c>
      <c r="B577" s="105" t="s">
        <v>972</v>
      </c>
      <c r="C577" s="110">
        <v>5.13</v>
      </c>
      <c r="D577" s="106"/>
    </row>
    <row r="578" spans="1:4" ht="15.75" outlineLevel="1" x14ac:dyDescent="0.2">
      <c r="A578" s="105" t="s">
        <v>42</v>
      </c>
      <c r="B578" s="105" t="s">
        <v>67</v>
      </c>
      <c r="C578" s="105">
        <v>5.47</v>
      </c>
      <c r="D578" s="106"/>
    </row>
    <row r="579" spans="1:4" ht="15.75" outlineLevel="1" x14ac:dyDescent="0.2">
      <c r="A579" s="105" t="s">
        <v>42</v>
      </c>
      <c r="B579" s="105" t="s">
        <v>68</v>
      </c>
      <c r="C579" s="105">
        <v>5.48</v>
      </c>
      <c r="D579" s="106"/>
    </row>
    <row r="580" spans="1:4" ht="15.75" x14ac:dyDescent="0.2">
      <c r="A580" s="109" t="s">
        <v>42</v>
      </c>
      <c r="B580" s="105"/>
      <c r="C580" s="105"/>
      <c r="D580" s="106"/>
    </row>
    <row r="581" spans="1:4" ht="15.75" outlineLevel="1" x14ac:dyDescent="0.2">
      <c r="A581" s="105" t="s">
        <v>43</v>
      </c>
      <c r="B581" s="105" t="s">
        <v>52</v>
      </c>
      <c r="C581" s="105">
        <v>5.0999999999999996</v>
      </c>
      <c r="D581" s="106"/>
    </row>
    <row r="582" spans="1:4" ht="15.75" outlineLevel="1" x14ac:dyDescent="0.2">
      <c r="A582" s="105" t="s">
        <v>43</v>
      </c>
      <c r="B582" s="105" t="s">
        <v>53</v>
      </c>
      <c r="C582" s="105">
        <v>5.2</v>
      </c>
      <c r="D582" s="106"/>
    </row>
    <row r="583" spans="1:4" ht="15.75" outlineLevel="1" x14ac:dyDescent="0.2">
      <c r="A583" s="105" t="s">
        <v>43</v>
      </c>
      <c r="B583" s="105" t="s">
        <v>983</v>
      </c>
      <c r="C583" s="105">
        <v>5.9</v>
      </c>
      <c r="D583" s="108" t="s">
        <v>1842</v>
      </c>
    </row>
    <row r="584" spans="1:4" ht="15.75" outlineLevel="1" x14ac:dyDescent="0.2">
      <c r="A584" s="105" t="s">
        <v>43</v>
      </c>
      <c r="B584" s="105" t="s">
        <v>984</v>
      </c>
      <c r="C584" s="105">
        <v>5.13</v>
      </c>
      <c r="D584" s="108" t="s">
        <v>1842</v>
      </c>
    </row>
    <row r="585" spans="1:4" ht="15.75" outlineLevel="1" x14ac:dyDescent="0.2">
      <c r="A585" s="105" t="s">
        <v>43</v>
      </c>
      <c r="B585" s="105" t="s">
        <v>985</v>
      </c>
      <c r="C585" s="105">
        <v>5.16</v>
      </c>
      <c r="D585" s="108" t="s">
        <v>1842</v>
      </c>
    </row>
    <row r="586" spans="1:4" ht="15.75" outlineLevel="1" x14ac:dyDescent="0.2">
      <c r="A586" s="105" t="s">
        <v>43</v>
      </c>
      <c r="B586" s="105" t="s">
        <v>986</v>
      </c>
      <c r="C586" s="105">
        <v>5.22</v>
      </c>
      <c r="D586" s="108"/>
    </row>
    <row r="587" spans="1:4" ht="15.75" outlineLevel="1" x14ac:dyDescent="0.2">
      <c r="A587" s="105" t="s">
        <v>43</v>
      </c>
      <c r="B587" s="105" t="s">
        <v>57</v>
      </c>
      <c r="C587" s="105">
        <v>5.26</v>
      </c>
      <c r="D587" s="106"/>
    </row>
    <row r="588" spans="1:4" ht="15.75" outlineLevel="1" x14ac:dyDescent="0.2">
      <c r="A588" s="105" t="s">
        <v>43</v>
      </c>
      <c r="B588" s="105" t="s">
        <v>987</v>
      </c>
      <c r="C588" s="105">
        <v>5.77</v>
      </c>
      <c r="D588" s="106"/>
    </row>
    <row r="589" spans="1:4" ht="15.75" outlineLevel="1" x14ac:dyDescent="0.2">
      <c r="A589" s="105" t="s">
        <v>43</v>
      </c>
      <c r="B589" s="105" t="s">
        <v>58</v>
      </c>
      <c r="C589" s="105">
        <v>5.27</v>
      </c>
      <c r="D589" s="106"/>
    </row>
    <row r="590" spans="1:4" ht="15.75" outlineLevel="1" x14ac:dyDescent="0.2">
      <c r="A590" s="105" t="s">
        <v>43</v>
      </c>
      <c r="B590" s="105" t="s">
        <v>86</v>
      </c>
      <c r="C590" s="105">
        <v>5.28</v>
      </c>
      <c r="D590" s="108" t="s">
        <v>1842</v>
      </c>
    </row>
    <row r="591" spans="1:4" ht="15.75" outlineLevel="1" x14ac:dyDescent="0.2">
      <c r="A591" s="105" t="s">
        <v>43</v>
      </c>
      <c r="B591" s="105" t="s">
        <v>162</v>
      </c>
      <c r="C591" s="105">
        <v>5.31</v>
      </c>
      <c r="D591" s="106"/>
    </row>
    <row r="592" spans="1:4" ht="15.75" outlineLevel="1" x14ac:dyDescent="0.2">
      <c r="A592" s="105" t="s">
        <v>43</v>
      </c>
      <c r="B592" s="105" t="s">
        <v>59</v>
      </c>
      <c r="C592" s="105">
        <v>5.36</v>
      </c>
      <c r="D592" s="106"/>
    </row>
    <row r="593" spans="1:4" ht="15.75" outlineLevel="1" x14ac:dyDescent="0.2">
      <c r="A593" s="105" t="s">
        <v>43</v>
      </c>
      <c r="B593" s="105" t="s">
        <v>988</v>
      </c>
      <c r="C593" s="105">
        <v>5.78</v>
      </c>
      <c r="D593" s="106"/>
    </row>
    <row r="594" spans="1:4" ht="15.75" outlineLevel="1" x14ac:dyDescent="0.2">
      <c r="A594" s="105" t="s">
        <v>43</v>
      </c>
      <c r="B594" s="105" t="s">
        <v>989</v>
      </c>
      <c r="C594" s="105">
        <v>5.79</v>
      </c>
      <c r="D594" s="108" t="s">
        <v>1842</v>
      </c>
    </row>
    <row r="595" spans="1:4" ht="15.75" outlineLevel="1" x14ac:dyDescent="0.2">
      <c r="A595" s="105" t="s">
        <v>43</v>
      </c>
      <c r="B595" s="105" t="s">
        <v>990</v>
      </c>
      <c r="C595" s="105">
        <v>5.41</v>
      </c>
      <c r="D595" s="106"/>
    </row>
    <row r="596" spans="1:4" ht="15.75" outlineLevel="1" x14ac:dyDescent="0.2">
      <c r="A596" s="105" t="s">
        <v>43</v>
      </c>
      <c r="B596" s="105" t="s">
        <v>88</v>
      </c>
      <c r="C596" s="105">
        <v>5.49</v>
      </c>
      <c r="D596" s="106"/>
    </row>
    <row r="597" spans="1:4" ht="15.75" outlineLevel="1" x14ac:dyDescent="0.2">
      <c r="A597" s="105" t="s">
        <v>43</v>
      </c>
      <c r="B597" s="105" t="s">
        <v>61</v>
      </c>
      <c r="C597" s="105">
        <v>5.51</v>
      </c>
      <c r="D597" s="106"/>
    </row>
    <row r="598" spans="1:4" ht="15.75" outlineLevel="1" x14ac:dyDescent="0.2">
      <c r="A598" s="105" t="s">
        <v>43</v>
      </c>
      <c r="B598" s="105" t="s">
        <v>1854</v>
      </c>
      <c r="C598" s="105">
        <v>5.52</v>
      </c>
      <c r="D598" s="106"/>
    </row>
    <row r="599" spans="1:4" ht="15.75" outlineLevel="1" x14ac:dyDescent="0.2">
      <c r="A599" s="105" t="s">
        <v>43</v>
      </c>
      <c r="B599" s="105" t="s">
        <v>62</v>
      </c>
      <c r="C599" s="105">
        <v>5.53</v>
      </c>
      <c r="D599" s="106"/>
    </row>
    <row r="600" spans="1:4" ht="15.75" outlineLevel="1" x14ac:dyDescent="0.2">
      <c r="A600" s="105" t="s">
        <v>43</v>
      </c>
      <c r="B600" s="105" t="s">
        <v>89</v>
      </c>
      <c r="C600" s="105">
        <v>5.69</v>
      </c>
      <c r="D600" s="106"/>
    </row>
    <row r="601" spans="1:4" ht="15.75" outlineLevel="1" x14ac:dyDescent="0.2">
      <c r="A601" s="105" t="s">
        <v>43</v>
      </c>
      <c r="B601" s="105" t="s">
        <v>992</v>
      </c>
      <c r="C601" s="105">
        <v>5.71</v>
      </c>
      <c r="D601" s="106"/>
    </row>
    <row r="602" spans="1:4" ht="15.75" outlineLevel="1" x14ac:dyDescent="0.2">
      <c r="A602" s="105" t="s">
        <v>43</v>
      </c>
      <c r="B602" s="105" t="s">
        <v>65</v>
      </c>
      <c r="C602" s="107">
        <v>5.7</v>
      </c>
      <c r="D602" s="106"/>
    </row>
    <row r="603" spans="1:4" ht="15.75" outlineLevel="1" x14ac:dyDescent="0.2">
      <c r="A603" s="105" t="s">
        <v>43</v>
      </c>
      <c r="B603" s="105" t="s">
        <v>846</v>
      </c>
      <c r="C603" s="107">
        <v>5.8</v>
      </c>
      <c r="D603" s="108" t="s">
        <v>1842</v>
      </c>
    </row>
    <row r="604" spans="1:4" ht="15.75" outlineLevel="1" x14ac:dyDescent="0.2">
      <c r="A604" s="105" t="s">
        <v>43</v>
      </c>
      <c r="B604" s="105" t="s">
        <v>164</v>
      </c>
      <c r="C604" s="107">
        <v>5.72</v>
      </c>
      <c r="D604" s="108" t="s">
        <v>1842</v>
      </c>
    </row>
    <row r="605" spans="1:4" ht="15.75" outlineLevel="1" x14ac:dyDescent="0.2">
      <c r="A605" s="105" t="s">
        <v>43</v>
      </c>
      <c r="B605" s="105" t="s">
        <v>993</v>
      </c>
      <c r="C605" s="105">
        <v>5.73</v>
      </c>
      <c r="D605" s="108" t="s">
        <v>1842</v>
      </c>
    </row>
    <row r="606" spans="1:4" ht="15.75" outlineLevel="1" x14ac:dyDescent="0.2">
      <c r="A606" s="105" t="s">
        <v>43</v>
      </c>
      <c r="B606" s="105" t="s">
        <v>91</v>
      </c>
      <c r="C606" s="105">
        <v>5.74</v>
      </c>
      <c r="D606" s="106"/>
    </row>
    <row r="607" spans="1:4" ht="15.75" outlineLevel="1" x14ac:dyDescent="0.2">
      <c r="A607" s="105" t="s">
        <v>43</v>
      </c>
      <c r="B607" s="105" t="s">
        <v>90</v>
      </c>
      <c r="C607" s="105">
        <v>5.75</v>
      </c>
      <c r="D607" s="106"/>
    </row>
    <row r="608" spans="1:4" ht="15.75" outlineLevel="1" x14ac:dyDescent="0.2">
      <c r="A608" s="105" t="s">
        <v>43</v>
      </c>
      <c r="B608" s="105" t="s">
        <v>165</v>
      </c>
      <c r="C608" s="105">
        <v>5.76</v>
      </c>
      <c r="D608" s="106"/>
    </row>
    <row r="609" spans="1:4" ht="15.75" outlineLevel="1" x14ac:dyDescent="0.2">
      <c r="A609" s="105" t="s">
        <v>43</v>
      </c>
      <c r="B609" s="105" t="s">
        <v>994</v>
      </c>
      <c r="C609" s="105">
        <v>5.81</v>
      </c>
      <c r="D609" s="108" t="s">
        <v>1842</v>
      </c>
    </row>
    <row r="610" spans="1:4" ht="15.75" outlineLevel="1" x14ac:dyDescent="0.2">
      <c r="A610" s="105" t="s">
        <v>43</v>
      </c>
      <c r="B610" s="105" t="s">
        <v>995</v>
      </c>
      <c r="C610" s="105">
        <v>5.82</v>
      </c>
      <c r="D610" s="108" t="s">
        <v>1842</v>
      </c>
    </row>
    <row r="611" spans="1:4" ht="15.75" outlineLevel="1" x14ac:dyDescent="0.2">
      <c r="A611" s="105" t="s">
        <v>43</v>
      </c>
      <c r="B611" s="105" t="s">
        <v>996</v>
      </c>
      <c r="C611" s="105">
        <v>5.83</v>
      </c>
      <c r="D611" s="108" t="s">
        <v>1842</v>
      </c>
    </row>
    <row r="612" spans="1:4" ht="15.75" outlineLevel="1" x14ac:dyDescent="0.2">
      <c r="A612" s="105" t="s">
        <v>43</v>
      </c>
      <c r="B612" s="105" t="s">
        <v>997</v>
      </c>
      <c r="C612" s="105">
        <v>5.84</v>
      </c>
      <c r="D612" s="106"/>
    </row>
    <row r="613" spans="1:4" ht="15.75" outlineLevel="1" x14ac:dyDescent="0.2">
      <c r="A613" s="105" t="s">
        <v>43</v>
      </c>
      <c r="B613" s="105" t="s">
        <v>998</v>
      </c>
      <c r="C613" s="105">
        <v>5.85</v>
      </c>
      <c r="D613" s="108" t="s">
        <v>1842</v>
      </c>
    </row>
    <row r="614" spans="1:4" ht="15.75" outlineLevel="1" x14ac:dyDescent="0.2">
      <c r="A614" s="105" t="s">
        <v>43</v>
      </c>
      <c r="B614" s="105" t="s">
        <v>999</v>
      </c>
      <c r="C614" s="105">
        <v>5.86</v>
      </c>
      <c r="D614" s="108" t="s">
        <v>1842</v>
      </c>
    </row>
    <row r="615" spans="1:4" ht="15.75" outlineLevel="1" x14ac:dyDescent="0.2">
      <c r="A615" s="105" t="s">
        <v>43</v>
      </c>
      <c r="B615" s="105" t="s">
        <v>1000</v>
      </c>
      <c r="C615" s="105">
        <v>5.88</v>
      </c>
      <c r="D615" s="108" t="s">
        <v>1842</v>
      </c>
    </row>
    <row r="616" spans="1:4" ht="15.75" outlineLevel="1" x14ac:dyDescent="0.2">
      <c r="A616" s="105" t="s">
        <v>43</v>
      </c>
      <c r="B616" s="105" t="s">
        <v>1001</v>
      </c>
      <c r="C616" s="105">
        <v>5.87</v>
      </c>
      <c r="D616" s="106"/>
    </row>
    <row r="617" spans="1:4" ht="15.75" outlineLevel="1" x14ac:dyDescent="0.2">
      <c r="A617" s="105" t="s">
        <v>43</v>
      </c>
      <c r="B617" s="105" t="s">
        <v>852</v>
      </c>
      <c r="C617" s="105">
        <v>5.109</v>
      </c>
      <c r="D617" s="106"/>
    </row>
    <row r="618" spans="1:4" ht="15.75" outlineLevel="1" x14ac:dyDescent="0.2">
      <c r="A618" s="105" t="s">
        <v>43</v>
      </c>
      <c r="B618" s="105" t="s">
        <v>854</v>
      </c>
      <c r="C618" s="110">
        <v>5.1100000000000003</v>
      </c>
      <c r="D618" s="108" t="s">
        <v>1842</v>
      </c>
    </row>
    <row r="619" spans="1:4" ht="15.75" outlineLevel="1" x14ac:dyDescent="0.2">
      <c r="A619" s="105" t="s">
        <v>43</v>
      </c>
      <c r="B619" s="105" t="s">
        <v>853</v>
      </c>
      <c r="C619" s="105">
        <v>5.1109999999999998</v>
      </c>
      <c r="D619" s="106"/>
    </row>
    <row r="620" spans="1:4" ht="15.75" outlineLevel="1" x14ac:dyDescent="0.2">
      <c r="A620" s="105" t="s">
        <v>43</v>
      </c>
      <c r="B620" s="105" t="s">
        <v>855</v>
      </c>
      <c r="C620" s="105">
        <v>5.1120000000000001</v>
      </c>
      <c r="D620" s="106"/>
    </row>
    <row r="621" spans="1:4" ht="15.75" outlineLevel="1" x14ac:dyDescent="0.2">
      <c r="A621" s="105" t="s">
        <v>43</v>
      </c>
      <c r="B621" s="105" t="s">
        <v>1848</v>
      </c>
      <c r="C621" s="105">
        <v>5.1130000000000004</v>
      </c>
      <c r="D621" s="106"/>
    </row>
    <row r="622" spans="1:4" ht="15.75" outlineLevel="1" x14ac:dyDescent="0.2">
      <c r="A622" s="105" t="s">
        <v>43</v>
      </c>
      <c r="B622" s="105" t="s">
        <v>1002</v>
      </c>
      <c r="C622" s="105">
        <v>5.99</v>
      </c>
      <c r="D622" s="108" t="s">
        <v>1842</v>
      </c>
    </row>
    <row r="623" spans="1:4" ht="15.75" outlineLevel="1" x14ac:dyDescent="0.2">
      <c r="A623" s="105" t="s">
        <v>43</v>
      </c>
      <c r="B623" s="105" t="s">
        <v>1003</v>
      </c>
      <c r="C623" s="105">
        <v>5.58</v>
      </c>
      <c r="D623" s="108"/>
    </row>
    <row r="624" spans="1:4" ht="15.75" outlineLevel="1" x14ac:dyDescent="0.2">
      <c r="A624" s="105" t="s">
        <v>43</v>
      </c>
      <c r="B624" s="105" t="s">
        <v>64</v>
      </c>
      <c r="C624" s="105">
        <v>5.54</v>
      </c>
      <c r="D624" s="106"/>
    </row>
    <row r="625" spans="1:4" ht="15.75" outlineLevel="1" x14ac:dyDescent="0.2">
      <c r="A625" s="105" t="s">
        <v>43</v>
      </c>
      <c r="B625" s="105" t="s">
        <v>1004</v>
      </c>
      <c r="C625" s="105">
        <v>5.56</v>
      </c>
      <c r="D625" s="106"/>
    </row>
    <row r="626" spans="1:4" ht="15.75" outlineLevel="1" x14ac:dyDescent="0.2">
      <c r="A626" s="105" t="s">
        <v>43</v>
      </c>
      <c r="B626" s="105" t="s">
        <v>66</v>
      </c>
      <c r="C626" s="105">
        <v>5.63</v>
      </c>
      <c r="D626" s="106"/>
    </row>
    <row r="627" spans="1:4" ht="15.75" outlineLevel="1" x14ac:dyDescent="0.2">
      <c r="A627" s="105" t="s">
        <v>43</v>
      </c>
      <c r="B627" s="105" t="s">
        <v>1005</v>
      </c>
      <c r="C627" s="105">
        <v>5.64</v>
      </c>
      <c r="D627" s="106"/>
    </row>
    <row r="628" spans="1:4" ht="15.75" outlineLevel="1" x14ac:dyDescent="0.2">
      <c r="A628" s="105" t="s">
        <v>43</v>
      </c>
      <c r="B628" s="105" t="s">
        <v>95</v>
      </c>
      <c r="C628" s="105">
        <v>5.65</v>
      </c>
      <c r="D628" s="106"/>
    </row>
    <row r="629" spans="1:4" ht="15.75" outlineLevel="1" x14ac:dyDescent="0.2">
      <c r="A629" s="105" t="s">
        <v>43</v>
      </c>
      <c r="B629" s="105" t="s">
        <v>167</v>
      </c>
      <c r="C629" s="105">
        <v>5.66</v>
      </c>
      <c r="D629" s="106"/>
    </row>
    <row r="630" spans="1:4" ht="15.75" outlineLevel="1" x14ac:dyDescent="0.2">
      <c r="A630" s="105" t="s">
        <v>43</v>
      </c>
      <c r="B630" s="105" t="s">
        <v>166</v>
      </c>
      <c r="C630" s="105">
        <v>5.89</v>
      </c>
      <c r="D630" s="108" t="s">
        <v>1842</v>
      </c>
    </row>
    <row r="631" spans="1:4" ht="15.75" outlineLevel="1" x14ac:dyDescent="0.2">
      <c r="A631" s="105" t="s">
        <v>43</v>
      </c>
      <c r="B631" s="105" t="s">
        <v>20</v>
      </c>
      <c r="C631" s="105">
        <v>5.68</v>
      </c>
      <c r="D631" s="106"/>
    </row>
    <row r="632" spans="1:4" ht="15.75" outlineLevel="1" x14ac:dyDescent="0.2">
      <c r="A632" s="105" t="s">
        <v>43</v>
      </c>
      <c r="B632" s="105" t="s">
        <v>67</v>
      </c>
      <c r="C632" s="105">
        <v>5.47</v>
      </c>
      <c r="D632" s="106"/>
    </row>
    <row r="633" spans="1:4" ht="15.75" outlineLevel="1" x14ac:dyDescent="0.2">
      <c r="A633" s="105" t="s">
        <v>43</v>
      </c>
      <c r="B633" s="105" t="s">
        <v>68</v>
      </c>
      <c r="C633" s="105">
        <v>5.48</v>
      </c>
      <c r="D633" s="106"/>
    </row>
    <row r="634" spans="1:4" ht="15.75" x14ac:dyDescent="0.2">
      <c r="A634" s="109" t="s">
        <v>43</v>
      </c>
      <c r="B634" s="105"/>
      <c r="C634" s="105"/>
      <c r="D634" s="106"/>
    </row>
    <row r="635" spans="1:4" ht="15.75" outlineLevel="1" x14ac:dyDescent="0.2">
      <c r="A635" s="105" t="s">
        <v>44</v>
      </c>
      <c r="B635" s="105" t="s">
        <v>52</v>
      </c>
      <c r="C635" s="105">
        <v>5.0999999999999996</v>
      </c>
      <c r="D635" s="106"/>
    </row>
    <row r="636" spans="1:4" ht="15.75" outlineLevel="1" x14ac:dyDescent="0.2">
      <c r="A636" s="105" t="s">
        <v>44</v>
      </c>
      <c r="B636" s="105" t="s">
        <v>53</v>
      </c>
      <c r="C636" s="105">
        <v>5.2</v>
      </c>
      <c r="D636" s="106"/>
    </row>
    <row r="637" spans="1:4" ht="15.75" outlineLevel="1" x14ac:dyDescent="0.2">
      <c r="A637" s="105" t="s">
        <v>44</v>
      </c>
      <c r="B637" s="105" t="s">
        <v>83</v>
      </c>
      <c r="C637" s="105">
        <v>5.3</v>
      </c>
      <c r="D637" s="106"/>
    </row>
    <row r="638" spans="1:4" ht="15.75" outlineLevel="1" x14ac:dyDescent="0.2">
      <c r="A638" s="105" t="s">
        <v>44</v>
      </c>
      <c r="B638" s="105" t="s">
        <v>159</v>
      </c>
      <c r="C638" s="105">
        <v>5.6</v>
      </c>
      <c r="D638" s="106"/>
    </row>
    <row r="639" spans="1:4" ht="15.75" outlineLevel="1" x14ac:dyDescent="0.2">
      <c r="A639" s="105" t="s">
        <v>44</v>
      </c>
      <c r="B639" s="105" t="s">
        <v>1844</v>
      </c>
      <c r="C639" s="107">
        <v>5.0999999999999996</v>
      </c>
      <c r="D639" s="106"/>
    </row>
    <row r="640" spans="1:4" ht="15.75" outlineLevel="1" x14ac:dyDescent="0.2">
      <c r="A640" s="105" t="s">
        <v>44</v>
      </c>
      <c r="B640" s="105" t="s">
        <v>1843</v>
      </c>
      <c r="C640" s="105">
        <v>5.14</v>
      </c>
      <c r="D640" s="106"/>
    </row>
    <row r="641" spans="1:4" ht="15.75" outlineLevel="1" x14ac:dyDescent="0.2">
      <c r="A641" s="105" t="s">
        <v>44</v>
      </c>
      <c r="B641" s="105" t="s">
        <v>85</v>
      </c>
      <c r="C641" s="105">
        <v>5.19</v>
      </c>
      <c r="D641" s="106"/>
    </row>
    <row r="642" spans="1:4" ht="15.75" outlineLevel="1" x14ac:dyDescent="0.2">
      <c r="A642" s="105" t="s">
        <v>44</v>
      </c>
      <c r="B642" s="105" t="s">
        <v>161</v>
      </c>
      <c r="C642" s="105">
        <v>5.24</v>
      </c>
      <c r="D642" s="106"/>
    </row>
    <row r="643" spans="1:4" ht="15.75" outlineLevel="1" x14ac:dyDescent="0.2">
      <c r="A643" s="105" t="s">
        <v>44</v>
      </c>
      <c r="B643" s="105" t="s">
        <v>57</v>
      </c>
      <c r="C643" s="105">
        <v>5.26</v>
      </c>
      <c r="D643" s="106"/>
    </row>
    <row r="644" spans="1:4" ht="15.75" outlineLevel="1" x14ac:dyDescent="0.2">
      <c r="A644" s="105" t="s">
        <v>44</v>
      </c>
      <c r="B644" s="105" t="s">
        <v>58</v>
      </c>
      <c r="C644" s="105">
        <v>5.27</v>
      </c>
      <c r="D644" s="106"/>
    </row>
    <row r="645" spans="1:4" ht="15.75" outlineLevel="1" x14ac:dyDescent="0.2">
      <c r="A645" s="105" t="s">
        <v>44</v>
      </c>
      <c r="B645" s="105" t="s">
        <v>86</v>
      </c>
      <c r="C645" s="105">
        <v>5.28</v>
      </c>
      <c r="D645" s="106"/>
    </row>
    <row r="646" spans="1:4" ht="15.75" outlineLevel="1" x14ac:dyDescent="0.2">
      <c r="A646" s="105" t="s">
        <v>44</v>
      </c>
      <c r="B646" s="105" t="s">
        <v>59</v>
      </c>
      <c r="C646" s="105">
        <v>5.36</v>
      </c>
      <c r="D646" s="106"/>
    </row>
    <row r="647" spans="1:4" ht="15.75" outlineLevel="1" x14ac:dyDescent="0.2">
      <c r="A647" s="105" t="s">
        <v>44</v>
      </c>
      <c r="B647" s="105" t="s">
        <v>830</v>
      </c>
      <c r="C647" s="105">
        <v>5.33</v>
      </c>
      <c r="D647" s="106"/>
    </row>
    <row r="648" spans="1:4" ht="15.75" outlineLevel="1" x14ac:dyDescent="0.2">
      <c r="A648" s="105" t="s">
        <v>44</v>
      </c>
      <c r="B648" s="105" t="s">
        <v>845</v>
      </c>
      <c r="C648" s="105">
        <v>5.37</v>
      </c>
      <c r="D648" s="106"/>
    </row>
    <row r="649" spans="1:4" ht="15.75" outlineLevel="1" x14ac:dyDescent="0.2">
      <c r="A649" s="105" t="s">
        <v>44</v>
      </c>
      <c r="B649" s="105" t="s">
        <v>88</v>
      </c>
      <c r="C649" s="105">
        <v>5.49</v>
      </c>
      <c r="D649" s="106"/>
    </row>
    <row r="650" spans="1:4" ht="15.75" outlineLevel="1" x14ac:dyDescent="0.2">
      <c r="A650" s="105" t="s">
        <v>44</v>
      </c>
      <c r="B650" s="105" t="s">
        <v>61</v>
      </c>
      <c r="C650" s="105">
        <v>5.51</v>
      </c>
      <c r="D650" s="106"/>
    </row>
    <row r="651" spans="1:4" ht="15.75" outlineLevel="1" x14ac:dyDescent="0.2">
      <c r="A651" s="105" t="s">
        <v>44</v>
      </c>
      <c r="B651" s="105" t="s">
        <v>1845</v>
      </c>
      <c r="C651" s="105">
        <v>5.52</v>
      </c>
      <c r="D651" s="106"/>
    </row>
    <row r="652" spans="1:4" ht="15.75" outlineLevel="1" x14ac:dyDescent="0.2">
      <c r="A652" s="105" t="s">
        <v>44</v>
      </c>
      <c r="B652" s="105" t="s">
        <v>62</v>
      </c>
      <c r="C652" s="105">
        <v>5.53</v>
      </c>
      <c r="D652" s="106"/>
    </row>
    <row r="653" spans="1:4" ht="15.75" outlineLevel="1" x14ac:dyDescent="0.2">
      <c r="A653" s="105" t="s">
        <v>44</v>
      </c>
      <c r="B653" s="105" t="s">
        <v>89</v>
      </c>
      <c r="C653" s="105">
        <v>5.69</v>
      </c>
      <c r="D653" s="106"/>
    </row>
    <row r="654" spans="1:4" ht="15.75" outlineLevel="1" x14ac:dyDescent="0.2">
      <c r="A654" s="105" t="s">
        <v>44</v>
      </c>
      <c r="B654" s="105" t="s">
        <v>65</v>
      </c>
      <c r="C654" s="107">
        <v>5.7</v>
      </c>
      <c r="D654" s="106"/>
    </row>
    <row r="655" spans="1:4" ht="15.75" outlineLevel="1" x14ac:dyDescent="0.2">
      <c r="A655" s="105" t="s">
        <v>44</v>
      </c>
      <c r="B655" s="105" t="s">
        <v>91</v>
      </c>
      <c r="C655" s="105">
        <v>5.74</v>
      </c>
      <c r="D655" s="106"/>
    </row>
    <row r="656" spans="1:4" ht="15.75" outlineLevel="1" x14ac:dyDescent="0.2">
      <c r="A656" s="105" t="s">
        <v>44</v>
      </c>
      <c r="B656" s="105" t="s">
        <v>852</v>
      </c>
      <c r="C656" s="105">
        <v>5.109</v>
      </c>
      <c r="D656" s="106"/>
    </row>
    <row r="657" spans="1:4" ht="15.75" outlineLevel="1" x14ac:dyDescent="0.2">
      <c r="A657" s="105" t="s">
        <v>44</v>
      </c>
      <c r="B657" s="105" t="s">
        <v>853</v>
      </c>
      <c r="C657" s="105">
        <v>5.1109999999999998</v>
      </c>
      <c r="D657" s="106"/>
    </row>
    <row r="658" spans="1:4" ht="15.75" outlineLevel="1" x14ac:dyDescent="0.2">
      <c r="A658" s="105" t="s">
        <v>44</v>
      </c>
      <c r="B658" s="105" t="s">
        <v>855</v>
      </c>
      <c r="C658" s="105">
        <v>5.1120000000000001</v>
      </c>
      <c r="D658" s="106"/>
    </row>
    <row r="659" spans="1:4" ht="15.75" outlineLevel="1" x14ac:dyDescent="0.2">
      <c r="A659" s="105" t="s">
        <v>44</v>
      </c>
      <c r="B659" s="105" t="s">
        <v>93</v>
      </c>
      <c r="C659" s="105">
        <v>5.58</v>
      </c>
      <c r="D659" s="106"/>
    </row>
    <row r="660" spans="1:4" ht="15.75" outlineLevel="1" x14ac:dyDescent="0.2">
      <c r="A660" s="105" t="s">
        <v>44</v>
      </c>
      <c r="B660" s="105" t="s">
        <v>64</v>
      </c>
      <c r="C660" s="105">
        <v>5.54</v>
      </c>
      <c r="D660" s="106"/>
    </row>
    <row r="661" spans="1:4" ht="15.75" outlineLevel="1" x14ac:dyDescent="0.2">
      <c r="A661" s="105" t="s">
        <v>44</v>
      </c>
      <c r="B661" s="105" t="s">
        <v>94</v>
      </c>
      <c r="C661" s="105">
        <v>5.55</v>
      </c>
      <c r="D661" s="106"/>
    </row>
    <row r="662" spans="1:4" ht="15.75" outlineLevel="1" x14ac:dyDescent="0.2">
      <c r="A662" s="105" t="s">
        <v>44</v>
      </c>
      <c r="B662" s="105" t="s">
        <v>66</v>
      </c>
      <c r="C662" s="105">
        <v>5.63</v>
      </c>
      <c r="D662" s="106"/>
    </row>
    <row r="663" spans="1:4" ht="15.75" outlineLevel="1" x14ac:dyDescent="0.2">
      <c r="A663" s="105" t="s">
        <v>44</v>
      </c>
      <c r="B663" s="105" t="s">
        <v>67</v>
      </c>
      <c r="C663" s="105">
        <v>5.47</v>
      </c>
      <c r="D663" s="106"/>
    </row>
    <row r="664" spans="1:4" ht="15.75" outlineLevel="1" x14ac:dyDescent="0.2">
      <c r="A664" s="105" t="s">
        <v>44</v>
      </c>
      <c r="B664" s="105" t="s">
        <v>68</v>
      </c>
      <c r="C664" s="105">
        <v>5.48</v>
      </c>
      <c r="D664" s="106"/>
    </row>
    <row r="665" spans="1:4" ht="15.75" x14ac:dyDescent="0.2">
      <c r="A665" s="109" t="s">
        <v>44</v>
      </c>
      <c r="B665" s="105"/>
      <c r="C665" s="105"/>
      <c r="D665" s="106"/>
    </row>
    <row r="666" spans="1:4" ht="15.75" outlineLevel="1" x14ac:dyDescent="0.2">
      <c r="A666" s="105" t="s">
        <v>45</v>
      </c>
      <c r="B666" s="105" t="s">
        <v>52</v>
      </c>
      <c r="C666" s="105">
        <v>5.0999999999999996</v>
      </c>
      <c r="D666" s="106"/>
    </row>
    <row r="667" spans="1:4" ht="15.75" outlineLevel="1" x14ac:dyDescent="0.2">
      <c r="A667" s="105" t="s">
        <v>45</v>
      </c>
      <c r="B667" s="105" t="s">
        <v>53</v>
      </c>
      <c r="C667" s="105">
        <v>5.2</v>
      </c>
      <c r="D667" s="106"/>
    </row>
    <row r="668" spans="1:4" ht="15.75" outlineLevel="1" x14ac:dyDescent="0.2">
      <c r="A668" s="105" t="s">
        <v>45</v>
      </c>
      <c r="B668" s="105" t="s">
        <v>54</v>
      </c>
      <c r="C668" s="105">
        <v>5.4</v>
      </c>
      <c r="D668" s="106"/>
    </row>
    <row r="669" spans="1:4" ht="15.75" outlineLevel="1" x14ac:dyDescent="0.2">
      <c r="A669" s="105" t="s">
        <v>45</v>
      </c>
      <c r="B669" s="105" t="s">
        <v>55</v>
      </c>
      <c r="C669" s="105">
        <v>5.7</v>
      </c>
      <c r="D669" s="106"/>
    </row>
    <row r="670" spans="1:4" ht="15.75" outlineLevel="1" x14ac:dyDescent="0.2">
      <c r="A670" s="105" t="s">
        <v>45</v>
      </c>
      <c r="B670" s="105" t="s">
        <v>56</v>
      </c>
      <c r="C670" s="105">
        <v>5.1100000000000003</v>
      </c>
      <c r="D670" s="106"/>
    </row>
    <row r="671" spans="1:4" ht="15.75" outlineLevel="1" x14ac:dyDescent="0.2">
      <c r="A671" s="105" t="s">
        <v>45</v>
      </c>
      <c r="B671" s="105" t="s">
        <v>57</v>
      </c>
      <c r="C671" s="105">
        <v>5.26</v>
      </c>
      <c r="D671" s="106"/>
    </row>
    <row r="672" spans="1:4" ht="15.75" outlineLevel="1" x14ac:dyDescent="0.2">
      <c r="A672" s="105" t="s">
        <v>45</v>
      </c>
      <c r="B672" s="105" t="s">
        <v>1008</v>
      </c>
      <c r="C672" s="105">
        <v>5.43</v>
      </c>
      <c r="D672" s="106"/>
    </row>
    <row r="673" spans="1:4" ht="15.75" outlineLevel="1" x14ac:dyDescent="0.2">
      <c r="A673" s="105" t="s">
        <v>45</v>
      </c>
      <c r="B673" s="105" t="s">
        <v>58</v>
      </c>
      <c r="C673" s="105">
        <v>5.27</v>
      </c>
      <c r="D673" s="106"/>
    </row>
    <row r="674" spans="1:4" ht="15.75" outlineLevel="1" x14ac:dyDescent="0.2">
      <c r="A674" s="105" t="s">
        <v>45</v>
      </c>
      <c r="B674" s="105" t="s">
        <v>86</v>
      </c>
      <c r="C674" s="105">
        <v>5.28</v>
      </c>
      <c r="D674" s="106"/>
    </row>
    <row r="675" spans="1:4" ht="15.75" outlineLevel="1" x14ac:dyDescent="0.2">
      <c r="A675" s="105" t="s">
        <v>45</v>
      </c>
      <c r="B675" s="105" t="s">
        <v>59</v>
      </c>
      <c r="C675" s="105">
        <v>5.36</v>
      </c>
      <c r="D675" s="106"/>
    </row>
    <row r="676" spans="1:4" ht="15.75" outlineLevel="1" x14ac:dyDescent="0.2">
      <c r="A676" s="105" t="s">
        <v>45</v>
      </c>
      <c r="B676" s="105" t="s">
        <v>60</v>
      </c>
      <c r="C676" s="107">
        <v>5.5</v>
      </c>
      <c r="D676" s="106"/>
    </row>
    <row r="677" spans="1:4" ht="15.75" outlineLevel="1" x14ac:dyDescent="0.2">
      <c r="A677" s="105" t="s">
        <v>45</v>
      </c>
      <c r="B677" s="105" t="s">
        <v>61</v>
      </c>
      <c r="C677" s="105">
        <v>5.51</v>
      </c>
      <c r="D677" s="106"/>
    </row>
    <row r="678" spans="1:4" ht="15.75" outlineLevel="1" x14ac:dyDescent="0.2">
      <c r="A678" s="105" t="s">
        <v>45</v>
      </c>
      <c r="B678" s="105" t="s">
        <v>62</v>
      </c>
      <c r="C678" s="105">
        <v>5.53</v>
      </c>
      <c r="D678" s="106"/>
    </row>
    <row r="679" spans="1:4" ht="15.75" outlineLevel="1" x14ac:dyDescent="0.2">
      <c r="A679" s="105" t="s">
        <v>45</v>
      </c>
      <c r="B679" s="105" t="s">
        <v>89</v>
      </c>
      <c r="C679" s="105">
        <v>5.69</v>
      </c>
      <c r="D679" s="106"/>
    </row>
    <row r="680" spans="1:4" ht="15.75" outlineLevel="1" x14ac:dyDescent="0.2">
      <c r="A680" s="105" t="s">
        <v>45</v>
      </c>
      <c r="B680" s="105" t="s">
        <v>65</v>
      </c>
      <c r="C680" s="107">
        <v>5.7</v>
      </c>
      <c r="D680" s="108" t="s">
        <v>1842</v>
      </c>
    </row>
    <row r="681" spans="1:4" ht="15.75" outlineLevel="1" x14ac:dyDescent="0.2">
      <c r="A681" s="105" t="s">
        <v>45</v>
      </c>
      <c r="B681" s="105" t="s">
        <v>91</v>
      </c>
      <c r="C681" s="105">
        <v>5.74</v>
      </c>
      <c r="D681" s="106"/>
    </row>
    <row r="682" spans="1:4" ht="15.75" outlineLevel="1" x14ac:dyDescent="0.2">
      <c r="A682" s="105" t="s">
        <v>45</v>
      </c>
      <c r="B682" s="105" t="s">
        <v>63</v>
      </c>
      <c r="C682" s="105">
        <v>5.59</v>
      </c>
      <c r="D682" s="106"/>
    </row>
    <row r="683" spans="1:4" ht="15.75" outlineLevel="1" x14ac:dyDescent="0.2">
      <c r="A683" s="105" t="s">
        <v>45</v>
      </c>
      <c r="B683" s="105" t="s">
        <v>64</v>
      </c>
      <c r="C683" s="105">
        <v>5.54</v>
      </c>
      <c r="D683" s="106"/>
    </row>
    <row r="684" spans="1:4" ht="15.75" outlineLevel="1" x14ac:dyDescent="0.2">
      <c r="A684" s="105" t="s">
        <v>45</v>
      </c>
      <c r="B684" s="105" t="s">
        <v>1009</v>
      </c>
      <c r="C684" s="105">
        <v>5.57</v>
      </c>
      <c r="D684" s="106"/>
    </row>
    <row r="685" spans="1:4" ht="15.75" outlineLevel="1" x14ac:dyDescent="0.2">
      <c r="A685" s="105" t="s">
        <v>45</v>
      </c>
      <c r="B685" s="105" t="s">
        <v>66</v>
      </c>
      <c r="C685" s="105">
        <v>5.63</v>
      </c>
      <c r="D685" s="106"/>
    </row>
    <row r="686" spans="1:4" ht="15.75" outlineLevel="1" x14ac:dyDescent="0.2">
      <c r="A686" s="105" t="s">
        <v>45</v>
      </c>
      <c r="B686" s="105" t="s">
        <v>67</v>
      </c>
      <c r="C686" s="105">
        <v>5.47</v>
      </c>
      <c r="D686" s="106"/>
    </row>
    <row r="687" spans="1:4" ht="15.75" outlineLevel="1" x14ac:dyDescent="0.2">
      <c r="A687" s="105" t="s">
        <v>45</v>
      </c>
      <c r="B687" s="105" t="s">
        <v>68</v>
      </c>
      <c r="C687" s="105">
        <v>5.48</v>
      </c>
      <c r="D687" s="106"/>
    </row>
    <row r="688" spans="1:4" ht="15.75" x14ac:dyDescent="0.2">
      <c r="A688" s="109" t="s">
        <v>45</v>
      </c>
      <c r="B688" s="105"/>
      <c r="C688" s="105"/>
      <c r="D688" s="106"/>
    </row>
    <row r="689" spans="1:4" ht="15.75" outlineLevel="1" x14ac:dyDescent="0.2">
      <c r="A689" s="105" t="s">
        <v>46</v>
      </c>
      <c r="B689" s="105" t="s">
        <v>52</v>
      </c>
      <c r="C689" s="105">
        <v>5.0999999999999996</v>
      </c>
      <c r="D689" s="106"/>
    </row>
    <row r="690" spans="1:4" ht="15.75" outlineLevel="1" x14ac:dyDescent="0.2">
      <c r="A690" s="105" t="s">
        <v>46</v>
      </c>
      <c r="B690" s="105" t="s">
        <v>53</v>
      </c>
      <c r="C690" s="105">
        <v>5.2</v>
      </c>
      <c r="D690" s="106"/>
    </row>
    <row r="691" spans="1:4" ht="15.75" outlineLevel="1" x14ac:dyDescent="0.2">
      <c r="A691" s="105" t="s">
        <v>46</v>
      </c>
      <c r="B691" s="105" t="s">
        <v>1010</v>
      </c>
      <c r="C691" s="105">
        <v>5.17</v>
      </c>
      <c r="D691" s="106"/>
    </row>
    <row r="692" spans="1:4" ht="15.75" outlineLevel="1" x14ac:dyDescent="0.2">
      <c r="A692" s="105" t="s">
        <v>46</v>
      </c>
      <c r="B692" s="105" t="s">
        <v>57</v>
      </c>
      <c r="C692" s="105">
        <v>5.26</v>
      </c>
      <c r="D692" s="106"/>
    </row>
    <row r="693" spans="1:4" ht="15.75" outlineLevel="1" x14ac:dyDescent="0.2">
      <c r="A693" s="105" t="s">
        <v>46</v>
      </c>
      <c r="B693" s="105" t="s">
        <v>1011</v>
      </c>
      <c r="C693" s="105">
        <v>5.1029999999999998</v>
      </c>
      <c r="D693" s="106"/>
    </row>
    <row r="694" spans="1:4" ht="15.75" outlineLevel="1" x14ac:dyDescent="0.2">
      <c r="A694" s="105" t="s">
        <v>46</v>
      </c>
      <c r="B694" s="105" t="s">
        <v>59</v>
      </c>
      <c r="C694" s="105">
        <v>5.36</v>
      </c>
      <c r="D694" s="106"/>
    </row>
    <row r="695" spans="1:4" ht="15.75" outlineLevel="1" x14ac:dyDescent="0.2">
      <c r="A695" s="105" t="s">
        <v>46</v>
      </c>
      <c r="B695" s="105" t="s">
        <v>845</v>
      </c>
      <c r="C695" s="105">
        <v>5.37</v>
      </c>
      <c r="D695" s="106"/>
    </row>
    <row r="696" spans="1:4" ht="15.75" outlineLevel="1" x14ac:dyDescent="0.2">
      <c r="A696" s="105" t="s">
        <v>46</v>
      </c>
      <c r="B696" s="105" t="s">
        <v>1012</v>
      </c>
      <c r="C696" s="105">
        <v>5.1040000000000001</v>
      </c>
      <c r="D696" s="106"/>
    </row>
    <row r="697" spans="1:4" ht="15.75" outlineLevel="1" x14ac:dyDescent="0.2">
      <c r="A697" s="105" t="s">
        <v>46</v>
      </c>
      <c r="B697" s="105" t="s">
        <v>1013</v>
      </c>
      <c r="C697" s="105">
        <v>5.1050000000000004</v>
      </c>
      <c r="D697" s="106"/>
    </row>
    <row r="698" spans="1:4" ht="15.75" outlineLevel="1" x14ac:dyDescent="0.2">
      <c r="A698" s="105" t="s">
        <v>46</v>
      </c>
      <c r="B698" s="105" t="s">
        <v>1014</v>
      </c>
      <c r="C698" s="105">
        <v>5.1059999999999999</v>
      </c>
      <c r="D698" s="106"/>
    </row>
    <row r="699" spans="1:4" ht="15.75" outlineLevel="1" x14ac:dyDescent="0.2">
      <c r="A699" s="105" t="s">
        <v>46</v>
      </c>
      <c r="B699" s="105" t="s">
        <v>1015</v>
      </c>
      <c r="C699" s="105">
        <v>5.1070000000000002</v>
      </c>
      <c r="D699" s="106"/>
    </row>
    <row r="700" spans="1:4" ht="15.75" outlineLevel="1" x14ac:dyDescent="0.2">
      <c r="A700" s="105" t="s">
        <v>46</v>
      </c>
      <c r="B700" s="105" t="s">
        <v>1662</v>
      </c>
      <c r="C700" s="105">
        <v>5.1079999999999997</v>
      </c>
      <c r="D700" s="108" t="s">
        <v>1842</v>
      </c>
    </row>
    <row r="701" spans="1:4" ht="15.75" outlineLevel="1" x14ac:dyDescent="0.2">
      <c r="A701" s="105" t="s">
        <v>46</v>
      </c>
      <c r="B701" s="105" t="s">
        <v>852</v>
      </c>
      <c r="C701" s="105">
        <v>5.109</v>
      </c>
      <c r="D701" s="106"/>
    </row>
    <row r="702" spans="1:4" ht="15.75" outlineLevel="1" x14ac:dyDescent="0.2">
      <c r="A702" s="105" t="s">
        <v>46</v>
      </c>
      <c r="B702" s="105" t="s">
        <v>854</v>
      </c>
      <c r="C702" s="110">
        <v>5.1100000000000003</v>
      </c>
      <c r="D702" s="108" t="s">
        <v>1842</v>
      </c>
    </row>
    <row r="703" spans="1:4" ht="15.75" outlineLevel="1" x14ac:dyDescent="0.2">
      <c r="A703" s="105" t="s">
        <v>46</v>
      </c>
      <c r="B703" s="105" t="s">
        <v>853</v>
      </c>
      <c r="C703" s="105">
        <v>5.1109999999999998</v>
      </c>
      <c r="D703" s="106"/>
    </row>
    <row r="704" spans="1:4" ht="15.75" outlineLevel="1" x14ac:dyDescent="0.2">
      <c r="A704" s="105" t="s">
        <v>46</v>
      </c>
      <c r="B704" s="105" t="s">
        <v>855</v>
      </c>
      <c r="C704" s="105">
        <v>5.1120000000000001</v>
      </c>
      <c r="D704" s="106"/>
    </row>
    <row r="705" spans="1:4" ht="15.75" outlineLevel="1" x14ac:dyDescent="0.2">
      <c r="A705" s="105" t="s">
        <v>46</v>
      </c>
      <c r="B705" s="105" t="s">
        <v>62</v>
      </c>
      <c r="C705" s="105">
        <v>5.53</v>
      </c>
      <c r="D705" s="106"/>
    </row>
    <row r="706" spans="1:4" ht="15.75" outlineLevel="1" x14ac:dyDescent="0.2">
      <c r="A706" s="105" t="s">
        <v>46</v>
      </c>
      <c r="B706" s="105" t="s">
        <v>1005</v>
      </c>
      <c r="C706" s="105">
        <v>5.64</v>
      </c>
      <c r="D706" s="106"/>
    </row>
    <row r="707" spans="1:4" ht="15.75" outlineLevel="1" x14ac:dyDescent="0.2">
      <c r="A707" s="105" t="s">
        <v>46</v>
      </c>
      <c r="B707" s="105" t="s">
        <v>66</v>
      </c>
      <c r="C707" s="105">
        <v>5.63</v>
      </c>
      <c r="D707" s="106"/>
    </row>
    <row r="708" spans="1:4" ht="15.75" outlineLevel="1" x14ac:dyDescent="0.2">
      <c r="A708" s="105" t="s">
        <v>46</v>
      </c>
      <c r="B708" s="105" t="s">
        <v>95</v>
      </c>
      <c r="C708" s="105">
        <v>5.65</v>
      </c>
      <c r="D708" s="106"/>
    </row>
    <row r="709" spans="1:4" ht="15.75" outlineLevel="1" x14ac:dyDescent="0.2">
      <c r="A709" s="105" t="s">
        <v>46</v>
      </c>
      <c r="B709" s="105" t="s">
        <v>167</v>
      </c>
      <c r="C709" s="105">
        <v>5.66</v>
      </c>
      <c r="D709" s="106"/>
    </row>
    <row r="710" spans="1:4" ht="15.75" outlineLevel="1" x14ac:dyDescent="0.2">
      <c r="A710" s="105" t="s">
        <v>46</v>
      </c>
      <c r="B710" s="105" t="s">
        <v>20</v>
      </c>
      <c r="C710" s="105">
        <v>5.68</v>
      </c>
      <c r="D710" s="106"/>
    </row>
    <row r="711" spans="1:4" ht="15.75" outlineLevel="1" x14ac:dyDescent="0.2">
      <c r="A711" s="105" t="s">
        <v>46</v>
      </c>
      <c r="B711" s="105" t="s">
        <v>67</v>
      </c>
      <c r="C711" s="105">
        <v>5.47</v>
      </c>
      <c r="D711" s="106"/>
    </row>
    <row r="712" spans="1:4" ht="15.75" outlineLevel="1" x14ac:dyDescent="0.2">
      <c r="A712" s="105" t="s">
        <v>46</v>
      </c>
      <c r="B712" s="105" t="s">
        <v>68</v>
      </c>
      <c r="C712" s="105">
        <v>5.48</v>
      </c>
      <c r="D712" s="106"/>
    </row>
    <row r="713" spans="1:4" ht="15.75" x14ac:dyDescent="0.2">
      <c r="A713" s="109" t="s">
        <v>46</v>
      </c>
      <c r="B713" s="105"/>
      <c r="C713" s="105"/>
      <c r="D713" s="106"/>
    </row>
    <row r="714" spans="1:4" ht="15.75" outlineLevel="1" x14ac:dyDescent="0.2">
      <c r="A714" s="105" t="s">
        <v>1855</v>
      </c>
      <c r="B714" s="105" t="s">
        <v>52</v>
      </c>
      <c r="C714" s="105">
        <v>5.0999999999999996</v>
      </c>
      <c r="D714" s="106"/>
    </row>
    <row r="715" spans="1:4" ht="15.75" outlineLevel="1" x14ac:dyDescent="0.2">
      <c r="A715" s="105" t="s">
        <v>1855</v>
      </c>
      <c r="B715" s="105" t="s">
        <v>53</v>
      </c>
      <c r="C715" s="105">
        <v>5.2</v>
      </c>
      <c r="D715" s="106"/>
    </row>
    <row r="716" spans="1:4" ht="15.75" outlineLevel="1" x14ac:dyDescent="0.2">
      <c r="A716" s="105" t="s">
        <v>1855</v>
      </c>
      <c r="B716" s="105" t="s">
        <v>83</v>
      </c>
      <c r="C716" s="105">
        <v>5.3</v>
      </c>
      <c r="D716" s="106"/>
    </row>
    <row r="717" spans="1:4" ht="15.75" outlineLevel="1" x14ac:dyDescent="0.2">
      <c r="A717" s="105" t="s">
        <v>1855</v>
      </c>
      <c r="B717" s="105" t="s">
        <v>159</v>
      </c>
      <c r="C717" s="105">
        <v>5.6</v>
      </c>
      <c r="D717" s="106"/>
    </row>
    <row r="718" spans="1:4" ht="15.75" outlineLevel="1" x14ac:dyDescent="0.2">
      <c r="A718" s="105" t="s">
        <v>1855</v>
      </c>
      <c r="B718" s="105" t="s">
        <v>1844</v>
      </c>
      <c r="C718" s="107">
        <v>5.0999999999999996</v>
      </c>
      <c r="D718" s="106"/>
    </row>
    <row r="719" spans="1:4" ht="15.75" outlineLevel="1" x14ac:dyDescent="0.2">
      <c r="A719" s="105" t="s">
        <v>1855</v>
      </c>
      <c r="B719" s="105" t="s">
        <v>1843</v>
      </c>
      <c r="C719" s="105">
        <v>5.14</v>
      </c>
      <c r="D719" s="106"/>
    </row>
    <row r="720" spans="1:4" ht="15.75" outlineLevel="1" x14ac:dyDescent="0.2">
      <c r="A720" s="105" t="s">
        <v>1855</v>
      </c>
      <c r="B720" s="105" t="s">
        <v>85</v>
      </c>
      <c r="C720" s="105">
        <v>5.19</v>
      </c>
      <c r="D720" s="106"/>
    </row>
    <row r="721" spans="1:4" ht="15.75" outlineLevel="1" x14ac:dyDescent="0.2">
      <c r="A721" s="105" t="s">
        <v>1855</v>
      </c>
      <c r="B721" s="105" t="s">
        <v>161</v>
      </c>
      <c r="C721" s="105">
        <v>5.24</v>
      </c>
      <c r="D721" s="106"/>
    </row>
    <row r="722" spans="1:4" ht="15.75" outlineLevel="1" x14ac:dyDescent="0.2">
      <c r="A722" s="105" t="s">
        <v>1855</v>
      </c>
      <c r="B722" s="105" t="s">
        <v>57</v>
      </c>
      <c r="C722" s="105">
        <v>5.26</v>
      </c>
      <c r="D722" s="106"/>
    </row>
    <row r="723" spans="1:4" ht="15.75" outlineLevel="1" x14ac:dyDescent="0.2">
      <c r="A723" s="105" t="s">
        <v>1855</v>
      </c>
      <c r="B723" s="105" t="s">
        <v>58</v>
      </c>
      <c r="C723" s="105">
        <v>5.27</v>
      </c>
      <c r="D723" s="106"/>
    </row>
    <row r="724" spans="1:4" ht="15.75" outlineLevel="1" x14ac:dyDescent="0.2">
      <c r="A724" s="105" t="s">
        <v>1855</v>
      </c>
      <c r="B724" s="105" t="s">
        <v>86</v>
      </c>
      <c r="C724" s="105">
        <v>5.28</v>
      </c>
      <c r="D724" s="106"/>
    </row>
    <row r="725" spans="1:4" ht="15.75" outlineLevel="1" x14ac:dyDescent="0.2">
      <c r="A725" s="105" t="s">
        <v>1855</v>
      </c>
      <c r="B725" s="105" t="s">
        <v>162</v>
      </c>
      <c r="C725" s="105">
        <v>5.31</v>
      </c>
      <c r="D725" s="106"/>
    </row>
    <row r="726" spans="1:4" ht="15.75" outlineLevel="1" x14ac:dyDescent="0.2">
      <c r="A726" s="105" t="s">
        <v>1855</v>
      </c>
      <c r="B726" s="105" t="s">
        <v>59</v>
      </c>
      <c r="C726" s="105">
        <v>5.36</v>
      </c>
      <c r="D726" s="106"/>
    </row>
    <row r="727" spans="1:4" ht="15.75" outlineLevel="1" x14ac:dyDescent="0.2">
      <c r="A727" s="105" t="s">
        <v>1855</v>
      </c>
      <c r="B727" s="105" t="s">
        <v>62</v>
      </c>
      <c r="C727" s="105">
        <v>5.53</v>
      </c>
      <c r="D727" s="106"/>
    </row>
    <row r="728" spans="1:4" ht="15.75" outlineLevel="1" x14ac:dyDescent="0.2">
      <c r="A728" s="105" t="s">
        <v>1855</v>
      </c>
      <c r="B728" s="105" t="s">
        <v>852</v>
      </c>
      <c r="C728" s="105">
        <v>5.109</v>
      </c>
      <c r="D728" s="106"/>
    </row>
    <row r="729" spans="1:4" ht="15.75" outlineLevel="1" x14ac:dyDescent="0.2">
      <c r="A729" s="105" t="s">
        <v>1855</v>
      </c>
      <c r="B729" s="105" t="s">
        <v>853</v>
      </c>
      <c r="C729" s="105">
        <v>5.1109999999999998</v>
      </c>
      <c r="D729" s="106"/>
    </row>
    <row r="730" spans="1:4" ht="15.75" outlineLevel="1" x14ac:dyDescent="0.2">
      <c r="A730" s="105" t="s">
        <v>1855</v>
      </c>
      <c r="B730" s="105" t="s">
        <v>855</v>
      </c>
      <c r="C730" s="105">
        <v>5.1120000000000001</v>
      </c>
      <c r="D730" s="106"/>
    </row>
    <row r="731" spans="1:4" ht="15.75" outlineLevel="1" x14ac:dyDescent="0.2">
      <c r="A731" s="105" t="s">
        <v>1855</v>
      </c>
      <c r="B731" s="105" t="s">
        <v>1848</v>
      </c>
      <c r="C731" s="105">
        <v>5.1130000000000004</v>
      </c>
      <c r="D731" s="106"/>
    </row>
    <row r="732" spans="1:4" ht="15.75" outlineLevel="1" x14ac:dyDescent="0.2">
      <c r="A732" s="105" t="s">
        <v>1855</v>
      </c>
      <c r="B732" s="105" t="s">
        <v>1017</v>
      </c>
      <c r="C732" s="105">
        <v>5.117</v>
      </c>
      <c r="D732" s="106"/>
    </row>
    <row r="733" spans="1:4" ht="15.75" outlineLevel="1" x14ac:dyDescent="0.2">
      <c r="A733" s="105" t="s">
        <v>1855</v>
      </c>
      <c r="B733" s="105" t="s">
        <v>1018</v>
      </c>
      <c r="C733" s="105">
        <v>5.67</v>
      </c>
      <c r="D733" s="106"/>
    </row>
    <row r="734" spans="1:4" ht="15.75" outlineLevel="1" x14ac:dyDescent="0.2">
      <c r="A734" s="105" t="s">
        <v>1855</v>
      </c>
      <c r="B734" s="105" t="s">
        <v>66</v>
      </c>
      <c r="C734" s="105">
        <v>5.63</v>
      </c>
      <c r="D734" s="106"/>
    </row>
    <row r="735" spans="1:4" ht="15.75" outlineLevel="1" x14ac:dyDescent="0.2">
      <c r="A735" s="105" t="s">
        <v>1855</v>
      </c>
      <c r="B735" s="105" t="s">
        <v>67</v>
      </c>
      <c r="C735" s="105">
        <v>5.47</v>
      </c>
      <c r="D735" s="106"/>
    </row>
    <row r="736" spans="1:4" ht="15.75" outlineLevel="1" x14ac:dyDescent="0.2">
      <c r="A736" s="105" t="s">
        <v>1855</v>
      </c>
      <c r="B736" s="105" t="s">
        <v>68</v>
      </c>
      <c r="C736" s="105">
        <v>5.48</v>
      </c>
      <c r="D736" s="106"/>
    </row>
    <row r="737" spans="1:4" ht="15.75" x14ac:dyDescent="0.2">
      <c r="A737" s="109" t="s">
        <v>1856</v>
      </c>
      <c r="B737" s="105"/>
      <c r="C737" s="105"/>
      <c r="D737" s="106"/>
    </row>
    <row r="738" spans="1:4" ht="15.75" outlineLevel="1" x14ac:dyDescent="0.2">
      <c r="A738" s="105" t="s">
        <v>48</v>
      </c>
      <c r="B738" s="105" t="s">
        <v>52</v>
      </c>
      <c r="C738" s="105">
        <v>5.0999999999999996</v>
      </c>
      <c r="D738" s="106"/>
    </row>
    <row r="739" spans="1:4" ht="15.75" outlineLevel="1" x14ac:dyDescent="0.2">
      <c r="A739" s="105" t="s">
        <v>48</v>
      </c>
      <c r="B739" s="105" t="s">
        <v>53</v>
      </c>
      <c r="C739" s="105">
        <v>5.2</v>
      </c>
      <c r="D739" s="106"/>
    </row>
    <row r="740" spans="1:4" ht="15.75" outlineLevel="1" x14ac:dyDescent="0.2">
      <c r="A740" s="105" t="s">
        <v>48</v>
      </c>
      <c r="B740" s="105" t="s">
        <v>1019</v>
      </c>
      <c r="C740" s="105">
        <v>5.18</v>
      </c>
      <c r="D740" s="106"/>
    </row>
    <row r="741" spans="1:4" ht="15.75" outlineLevel="1" x14ac:dyDescent="0.2">
      <c r="A741" s="105" t="s">
        <v>48</v>
      </c>
      <c r="B741" s="105" t="s">
        <v>1020</v>
      </c>
      <c r="C741" s="105">
        <v>5.23</v>
      </c>
      <c r="D741" s="106"/>
    </row>
    <row r="742" spans="1:4" ht="15.75" outlineLevel="1" x14ac:dyDescent="0.2">
      <c r="A742" s="105" t="s">
        <v>48</v>
      </c>
      <c r="B742" s="105" t="s">
        <v>57</v>
      </c>
      <c r="C742" s="105">
        <v>5.26</v>
      </c>
      <c r="D742" s="106"/>
    </row>
    <row r="743" spans="1:4" ht="15.75" outlineLevel="1" x14ac:dyDescent="0.2">
      <c r="A743" s="105" t="s">
        <v>48</v>
      </c>
      <c r="B743" s="105" t="s">
        <v>58</v>
      </c>
      <c r="C743" s="105">
        <v>5.27</v>
      </c>
      <c r="D743" s="106"/>
    </row>
    <row r="744" spans="1:4" ht="15.75" outlineLevel="1" x14ac:dyDescent="0.2">
      <c r="A744" s="105" t="s">
        <v>48</v>
      </c>
      <c r="B744" s="105" t="s">
        <v>86</v>
      </c>
      <c r="C744" s="105">
        <v>5.28</v>
      </c>
      <c r="D744" s="106"/>
    </row>
    <row r="745" spans="1:4" ht="15.75" outlineLevel="1" x14ac:dyDescent="0.2">
      <c r="A745" s="105" t="s">
        <v>48</v>
      </c>
      <c r="B745" s="105" t="s">
        <v>59</v>
      </c>
      <c r="C745" s="105">
        <v>5.36</v>
      </c>
      <c r="D745" s="106"/>
    </row>
    <row r="746" spans="1:4" ht="15.75" outlineLevel="1" x14ac:dyDescent="0.2">
      <c r="A746" s="105" t="s">
        <v>48</v>
      </c>
      <c r="B746" s="105" t="s">
        <v>1021</v>
      </c>
      <c r="C746" s="105">
        <v>5.44</v>
      </c>
      <c r="D746" s="106"/>
    </row>
    <row r="747" spans="1:4" ht="15.75" outlineLevel="1" x14ac:dyDescent="0.2">
      <c r="A747" s="105" t="s">
        <v>48</v>
      </c>
      <c r="B747" s="105" t="s">
        <v>62</v>
      </c>
      <c r="C747" s="105">
        <v>5.53</v>
      </c>
      <c r="D747" s="106"/>
    </row>
    <row r="748" spans="1:4" ht="15.75" outlineLevel="1" x14ac:dyDescent="0.2">
      <c r="A748" s="105" t="s">
        <v>48</v>
      </c>
      <c r="B748" s="105" t="s">
        <v>855</v>
      </c>
      <c r="C748" s="105">
        <v>5.1120000000000001</v>
      </c>
      <c r="D748" s="106"/>
    </row>
    <row r="749" spans="1:4" ht="15.75" outlineLevel="1" x14ac:dyDescent="0.2">
      <c r="A749" s="105" t="s">
        <v>48</v>
      </c>
      <c r="B749" s="105" t="s">
        <v>63</v>
      </c>
      <c r="C749" s="105">
        <v>5.59</v>
      </c>
      <c r="D749" s="106"/>
    </row>
    <row r="750" spans="1:4" ht="15.75" outlineLevel="1" x14ac:dyDescent="0.2">
      <c r="A750" s="105" t="s">
        <v>48</v>
      </c>
      <c r="B750" s="105" t="s">
        <v>64</v>
      </c>
      <c r="C750" s="105">
        <v>5.54</v>
      </c>
      <c r="D750" s="106"/>
    </row>
    <row r="751" spans="1:4" ht="15.75" outlineLevel="1" x14ac:dyDescent="0.2">
      <c r="A751" s="105" t="s">
        <v>48</v>
      </c>
      <c r="B751" s="105" t="s">
        <v>66</v>
      </c>
      <c r="C751" s="105">
        <v>5.63</v>
      </c>
      <c r="D751" s="106"/>
    </row>
    <row r="752" spans="1:4" ht="15.75" outlineLevel="1" x14ac:dyDescent="0.2">
      <c r="A752" s="105" t="s">
        <v>48</v>
      </c>
      <c r="B752" s="105" t="s">
        <v>95</v>
      </c>
      <c r="C752" s="105">
        <v>5.65</v>
      </c>
      <c r="D752" s="106"/>
    </row>
    <row r="753" spans="1:4" ht="15.75" outlineLevel="1" x14ac:dyDescent="0.2">
      <c r="A753" s="105" t="s">
        <v>48</v>
      </c>
      <c r="B753" s="105" t="s">
        <v>20</v>
      </c>
      <c r="C753" s="105">
        <v>5.68</v>
      </c>
      <c r="D753" s="106"/>
    </row>
    <row r="754" spans="1:4" ht="15.75" outlineLevel="1" x14ac:dyDescent="0.2">
      <c r="A754" s="105" t="s">
        <v>48</v>
      </c>
      <c r="B754" s="105" t="s">
        <v>67</v>
      </c>
      <c r="C754" s="105">
        <v>5.47</v>
      </c>
      <c r="D754" s="106"/>
    </row>
    <row r="755" spans="1:4" ht="15.75" outlineLevel="1" x14ac:dyDescent="0.2">
      <c r="A755" s="105" t="s">
        <v>48</v>
      </c>
      <c r="B755" s="105" t="s">
        <v>68</v>
      </c>
      <c r="C755" s="105">
        <v>5.48</v>
      </c>
      <c r="D755" s="106"/>
    </row>
    <row r="756" spans="1:4" ht="15.75" x14ac:dyDescent="0.2">
      <c r="A756" s="109" t="s">
        <v>48</v>
      </c>
      <c r="B756" s="105"/>
      <c r="C756" s="105"/>
      <c r="D756" s="106"/>
    </row>
    <row r="757" spans="1:4" ht="15.75" outlineLevel="1" x14ac:dyDescent="0.2">
      <c r="A757" s="105" t="s">
        <v>50</v>
      </c>
      <c r="B757" s="105" t="s">
        <v>52</v>
      </c>
      <c r="C757" s="105">
        <v>5.0999999999999996</v>
      </c>
      <c r="D757" s="106"/>
    </row>
    <row r="758" spans="1:4" ht="15.75" outlineLevel="1" x14ac:dyDescent="0.2">
      <c r="A758" s="105" t="s">
        <v>50</v>
      </c>
      <c r="B758" s="105" t="s">
        <v>53</v>
      </c>
      <c r="C758" s="105">
        <v>5.2</v>
      </c>
      <c r="D758" s="106"/>
    </row>
    <row r="759" spans="1:4" ht="15.75" outlineLevel="1" x14ac:dyDescent="0.2">
      <c r="A759" s="105" t="s">
        <v>50</v>
      </c>
      <c r="B759" s="105" t="s">
        <v>983</v>
      </c>
      <c r="C759" s="105">
        <v>5.9</v>
      </c>
      <c r="D759" s="108" t="s">
        <v>1842</v>
      </c>
    </row>
    <row r="760" spans="1:4" ht="15.75" outlineLevel="1" x14ac:dyDescent="0.2">
      <c r="A760" s="105" t="s">
        <v>50</v>
      </c>
      <c r="B760" s="105" t="s">
        <v>984</v>
      </c>
      <c r="C760" s="105">
        <v>5.13</v>
      </c>
      <c r="D760" s="106"/>
    </row>
    <row r="761" spans="1:4" ht="15.75" outlineLevel="1" x14ac:dyDescent="0.2">
      <c r="A761" s="105" t="s">
        <v>50</v>
      </c>
      <c r="B761" s="105" t="s">
        <v>985</v>
      </c>
      <c r="C761" s="105">
        <v>5.16</v>
      </c>
      <c r="D761" s="108" t="s">
        <v>1842</v>
      </c>
    </row>
    <row r="762" spans="1:4" ht="15.75" outlineLevel="1" x14ac:dyDescent="0.2">
      <c r="A762" s="105" t="s">
        <v>50</v>
      </c>
      <c r="B762" s="105" t="s">
        <v>986</v>
      </c>
      <c r="C762" s="105">
        <v>5.22</v>
      </c>
      <c r="D762" s="108"/>
    </row>
    <row r="763" spans="1:4" ht="15.75" outlineLevel="1" x14ac:dyDescent="0.2">
      <c r="A763" s="105" t="s">
        <v>50</v>
      </c>
      <c r="B763" s="105" t="s">
        <v>1022</v>
      </c>
      <c r="C763" s="105">
        <v>5.42</v>
      </c>
      <c r="D763" s="106"/>
    </row>
    <row r="764" spans="1:4" ht="15.75" outlineLevel="1" x14ac:dyDescent="0.2">
      <c r="A764" s="105" t="s">
        <v>50</v>
      </c>
      <c r="B764" s="105" t="s">
        <v>58</v>
      </c>
      <c r="C764" s="105">
        <v>5.27</v>
      </c>
      <c r="D764" s="106"/>
    </row>
    <row r="765" spans="1:4" ht="15.75" outlineLevel="1" x14ac:dyDescent="0.2">
      <c r="A765" s="105" t="s">
        <v>50</v>
      </c>
      <c r="B765" s="105" t="s">
        <v>86</v>
      </c>
      <c r="C765" s="105">
        <v>5.28</v>
      </c>
      <c r="D765" s="108" t="s">
        <v>1842</v>
      </c>
    </row>
    <row r="766" spans="1:4" ht="15.75" outlineLevel="1" x14ac:dyDescent="0.2">
      <c r="A766" s="105" t="s">
        <v>50</v>
      </c>
      <c r="B766" s="105" t="s">
        <v>59</v>
      </c>
      <c r="C766" s="105">
        <v>5.36</v>
      </c>
      <c r="D766" s="106"/>
    </row>
    <row r="767" spans="1:4" ht="15.75" outlineLevel="1" x14ac:dyDescent="0.2">
      <c r="A767" s="105" t="s">
        <v>50</v>
      </c>
      <c r="B767" s="105" t="s">
        <v>88</v>
      </c>
      <c r="C767" s="105">
        <v>5.49</v>
      </c>
      <c r="D767" s="106"/>
    </row>
    <row r="768" spans="1:4" ht="15.75" outlineLevel="1" x14ac:dyDescent="0.2">
      <c r="A768" s="105" t="s">
        <v>50</v>
      </c>
      <c r="B768" s="105" t="s">
        <v>61</v>
      </c>
      <c r="C768" s="105">
        <v>5.51</v>
      </c>
      <c r="D768" s="106"/>
    </row>
    <row r="769" spans="1:4" ht="15.75" outlineLevel="1" x14ac:dyDescent="0.2">
      <c r="A769" s="105" t="s">
        <v>50</v>
      </c>
      <c r="B769" s="105" t="s">
        <v>1854</v>
      </c>
      <c r="C769" s="105">
        <v>5.52</v>
      </c>
      <c r="D769" s="106"/>
    </row>
    <row r="770" spans="1:4" ht="15.75" outlineLevel="1" x14ac:dyDescent="0.2">
      <c r="A770" s="105" t="s">
        <v>50</v>
      </c>
      <c r="B770" s="105" t="s">
        <v>62</v>
      </c>
      <c r="C770" s="105">
        <v>5.53</v>
      </c>
      <c r="D770" s="106"/>
    </row>
    <row r="771" spans="1:4" ht="15.75" outlineLevel="1" x14ac:dyDescent="0.2">
      <c r="A771" s="105" t="s">
        <v>50</v>
      </c>
      <c r="B771" s="105" t="s">
        <v>64</v>
      </c>
      <c r="C771" s="105">
        <v>5.54</v>
      </c>
      <c r="D771" s="106"/>
    </row>
    <row r="772" spans="1:4" ht="15.75" outlineLevel="1" x14ac:dyDescent="0.2">
      <c r="A772" s="105" t="s">
        <v>50</v>
      </c>
      <c r="B772" s="105" t="s">
        <v>65</v>
      </c>
      <c r="C772" s="107">
        <v>5.7</v>
      </c>
      <c r="D772" s="106"/>
    </row>
    <row r="773" spans="1:4" ht="15.75" outlineLevel="1" x14ac:dyDescent="0.2">
      <c r="A773" s="105" t="s">
        <v>50</v>
      </c>
      <c r="B773" s="105" t="s">
        <v>992</v>
      </c>
      <c r="C773" s="105">
        <v>5.71</v>
      </c>
      <c r="D773" s="106"/>
    </row>
    <row r="774" spans="1:4" ht="15.75" outlineLevel="1" x14ac:dyDescent="0.2">
      <c r="A774" s="105" t="s">
        <v>50</v>
      </c>
      <c r="B774" s="105" t="s">
        <v>1023</v>
      </c>
      <c r="C774" s="107">
        <v>5.9</v>
      </c>
      <c r="D774" s="106"/>
    </row>
    <row r="775" spans="1:4" ht="15.75" outlineLevel="1" x14ac:dyDescent="0.2">
      <c r="A775" s="105" t="s">
        <v>50</v>
      </c>
      <c r="B775" s="105" t="s">
        <v>1024</v>
      </c>
      <c r="C775" s="105">
        <v>5.91</v>
      </c>
      <c r="D775" s="106"/>
    </row>
    <row r="776" spans="1:4" ht="15.75" outlineLevel="1" x14ac:dyDescent="0.2">
      <c r="A776" s="105" t="s">
        <v>50</v>
      </c>
      <c r="B776" s="105" t="s">
        <v>1025</v>
      </c>
      <c r="C776" s="105">
        <v>5.97</v>
      </c>
      <c r="D776" s="106"/>
    </row>
    <row r="777" spans="1:4" ht="15.75" x14ac:dyDescent="0.2">
      <c r="A777" s="109" t="s">
        <v>50</v>
      </c>
      <c r="B777" s="105"/>
      <c r="C777" s="105"/>
      <c r="D777" s="106"/>
    </row>
    <row r="778" spans="1:4" ht="15.75" outlineLevel="1" x14ac:dyDescent="0.2">
      <c r="A778" s="105" t="s">
        <v>1830</v>
      </c>
      <c r="B778" s="105" t="s">
        <v>52</v>
      </c>
      <c r="C778" s="105">
        <v>5.0999999999999996</v>
      </c>
      <c r="D778" s="106"/>
    </row>
    <row r="779" spans="1:4" ht="15.75" outlineLevel="1" x14ac:dyDescent="0.2">
      <c r="A779" s="105" t="s">
        <v>1830</v>
      </c>
      <c r="B779" s="105" t="s">
        <v>53</v>
      </c>
      <c r="C779" s="105">
        <v>5.2</v>
      </c>
      <c r="D779" s="106"/>
    </row>
    <row r="780" spans="1:4" ht="15.75" outlineLevel="1" x14ac:dyDescent="0.2">
      <c r="A780" s="105" t="s">
        <v>1830</v>
      </c>
      <c r="B780" s="105" t="s">
        <v>57</v>
      </c>
      <c r="C780" s="105">
        <v>5.26</v>
      </c>
      <c r="D780" s="106"/>
    </row>
    <row r="781" spans="1:4" ht="15.75" outlineLevel="1" x14ac:dyDescent="0.2">
      <c r="A781" s="105" t="s">
        <v>1830</v>
      </c>
      <c r="B781" s="105" t="s">
        <v>925</v>
      </c>
      <c r="C781" s="105">
        <v>5.5</v>
      </c>
      <c r="D781" s="106"/>
    </row>
    <row r="782" spans="1:4" ht="15.75" outlineLevel="1" x14ac:dyDescent="0.2">
      <c r="A782" s="105" t="s">
        <v>1830</v>
      </c>
      <c r="B782" s="105" t="s">
        <v>926</v>
      </c>
      <c r="C782" s="105">
        <v>5.8</v>
      </c>
      <c r="D782" s="108" t="s">
        <v>1842</v>
      </c>
    </row>
    <row r="783" spans="1:4" ht="15.75" outlineLevel="1" x14ac:dyDescent="0.2">
      <c r="A783" s="105" t="s">
        <v>1830</v>
      </c>
      <c r="B783" s="105" t="s">
        <v>927</v>
      </c>
      <c r="C783" s="105">
        <v>5.12</v>
      </c>
      <c r="D783" s="105"/>
    </row>
    <row r="784" spans="1:4" ht="15.75" outlineLevel="1" x14ac:dyDescent="0.2">
      <c r="A784" s="105" t="s">
        <v>1830</v>
      </c>
      <c r="B784" s="105" t="s">
        <v>928</v>
      </c>
      <c r="C784" s="105">
        <v>5.15</v>
      </c>
      <c r="D784" s="105"/>
    </row>
    <row r="785" spans="1:4" ht="15.75" outlineLevel="1" x14ac:dyDescent="0.2">
      <c r="A785" s="105" t="s">
        <v>1830</v>
      </c>
      <c r="B785" s="105" t="s">
        <v>929</v>
      </c>
      <c r="C785" s="107">
        <v>5.2</v>
      </c>
      <c r="D785" s="108"/>
    </row>
    <row r="786" spans="1:4" ht="15.75" outlineLevel="1" x14ac:dyDescent="0.2">
      <c r="A786" s="105" t="s">
        <v>1830</v>
      </c>
      <c r="B786" s="105" t="s">
        <v>930</v>
      </c>
      <c r="C786" s="105">
        <v>5.25</v>
      </c>
      <c r="D786" s="105"/>
    </row>
    <row r="787" spans="1:4" ht="15.75" outlineLevel="1" x14ac:dyDescent="0.2">
      <c r="A787" s="105" t="s">
        <v>1830</v>
      </c>
      <c r="B787" s="105" t="s">
        <v>62</v>
      </c>
      <c r="C787" s="105">
        <v>5.53</v>
      </c>
      <c r="D787" s="105"/>
    </row>
    <row r="788" spans="1:4" ht="15.75" outlineLevel="1" x14ac:dyDescent="0.2">
      <c r="A788" s="105" t="s">
        <v>1830</v>
      </c>
      <c r="B788" s="105" t="s">
        <v>1026</v>
      </c>
      <c r="C788" s="107">
        <v>5.4</v>
      </c>
      <c r="D788" s="105"/>
    </row>
    <row r="789" spans="1:4" ht="15.75" outlineLevel="1" x14ac:dyDescent="0.2">
      <c r="A789" s="105" t="s">
        <v>1830</v>
      </c>
      <c r="B789" s="105" t="s">
        <v>1027</v>
      </c>
      <c r="C789" s="105">
        <v>5.92</v>
      </c>
      <c r="D789" s="105"/>
    </row>
    <row r="790" spans="1:4" ht="15.75" outlineLevel="1" x14ac:dyDescent="0.2">
      <c r="A790" s="105" t="s">
        <v>1830</v>
      </c>
      <c r="B790" s="105" t="s">
        <v>1028</v>
      </c>
      <c r="C790" s="105">
        <v>5.93</v>
      </c>
      <c r="D790" s="105"/>
    </row>
    <row r="791" spans="1:4" ht="31.5" outlineLevel="1" x14ac:dyDescent="0.2">
      <c r="A791" s="105" t="s">
        <v>1830</v>
      </c>
      <c r="B791" s="105" t="s">
        <v>1029</v>
      </c>
      <c r="C791" s="105">
        <v>5.94</v>
      </c>
      <c r="D791" s="105"/>
    </row>
    <row r="792" spans="1:4" ht="15.75" outlineLevel="1" x14ac:dyDescent="0.2">
      <c r="A792" s="105" t="s">
        <v>1830</v>
      </c>
      <c r="B792" s="105" t="s">
        <v>1030</v>
      </c>
      <c r="C792" s="105">
        <v>5.95</v>
      </c>
      <c r="D792" s="105"/>
    </row>
    <row r="793" spans="1:4" ht="15.75" outlineLevel="1" x14ac:dyDescent="0.2">
      <c r="A793" s="105" t="s">
        <v>1830</v>
      </c>
      <c r="B793" s="105" t="s">
        <v>1031</v>
      </c>
      <c r="C793" s="105">
        <v>5.98</v>
      </c>
      <c r="D793" s="105"/>
    </row>
    <row r="794" spans="1:4" ht="15.75" outlineLevel="1" x14ac:dyDescent="0.2">
      <c r="A794" s="105" t="s">
        <v>1830</v>
      </c>
      <c r="B794" s="105" t="s">
        <v>1032</v>
      </c>
      <c r="C794" s="105">
        <v>5.96</v>
      </c>
      <c r="D794" s="105"/>
    </row>
    <row r="795" spans="1:4" ht="15.75" x14ac:dyDescent="0.2">
      <c r="A795" s="109" t="s">
        <v>1830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B45F3-8B86-426B-8A3D-545F8044FC2E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11" t="s">
        <v>1857</v>
      </c>
    </row>
    <row r="3" spans="1:2" x14ac:dyDescent="0.2">
      <c r="A3" t="s">
        <v>1858</v>
      </c>
      <c r="B3" t="s">
        <v>1859</v>
      </c>
    </row>
    <row r="4" spans="1:2" x14ac:dyDescent="0.2">
      <c r="A4" t="s">
        <v>2</v>
      </c>
      <c r="B4" t="s">
        <v>1860</v>
      </c>
    </row>
    <row r="5" spans="1:2" x14ac:dyDescent="0.2">
      <c r="A5" t="s">
        <v>1861</v>
      </c>
      <c r="B5" t="s">
        <v>1862</v>
      </c>
    </row>
    <row r="6" spans="1:2" x14ac:dyDescent="0.2">
      <c r="A6" t="s">
        <v>1863</v>
      </c>
      <c r="B6" t="s">
        <v>1864</v>
      </c>
    </row>
    <row r="7" spans="1:2" x14ac:dyDescent="0.2">
      <c r="A7" t="s">
        <v>1865</v>
      </c>
      <c r="B7" t="s">
        <v>1866</v>
      </c>
    </row>
    <row r="8" spans="1:2" x14ac:dyDescent="0.2">
      <c r="A8" t="s">
        <v>1867</v>
      </c>
      <c r="B8" t="s">
        <v>1868</v>
      </c>
    </row>
    <row r="10" spans="1:2" ht="15" x14ac:dyDescent="0.25">
      <c r="A10" s="111" t="s">
        <v>1869</v>
      </c>
    </row>
    <row r="11" spans="1:2" x14ac:dyDescent="0.2">
      <c r="A11" t="s">
        <v>4</v>
      </c>
    </row>
    <row r="12" spans="1:2" x14ac:dyDescent="0.2">
      <c r="A12" t="s">
        <v>1870</v>
      </c>
      <c r="B12" t="s">
        <v>1871</v>
      </c>
    </row>
    <row r="14" spans="1:2" x14ac:dyDescent="0.2">
      <c r="A14" s="112"/>
    </row>
    <row r="15" spans="1:2" ht="15" x14ac:dyDescent="0.25">
      <c r="A15" s="111" t="s">
        <v>1872</v>
      </c>
    </row>
    <row r="16" spans="1:2" x14ac:dyDescent="0.2">
      <c r="A16" s="113" t="s">
        <v>1873</v>
      </c>
    </row>
    <row r="17" spans="1:2" x14ac:dyDescent="0.2">
      <c r="A17" s="113" t="s">
        <v>1874</v>
      </c>
    </row>
    <row r="18" spans="1:2" x14ac:dyDescent="0.2">
      <c r="A18" s="113" t="s">
        <v>1875</v>
      </c>
    </row>
    <row r="19" spans="1:2" x14ac:dyDescent="0.2">
      <c r="A19" s="113" t="s">
        <v>1876</v>
      </c>
    </row>
    <row r="21" spans="1:2" ht="15" x14ac:dyDescent="0.25">
      <c r="A21" s="114" t="s">
        <v>1877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1" t="s">
        <v>1878</v>
      </c>
      <c r="B34" s="111" t="s">
        <v>170</v>
      </c>
    </row>
    <row r="35" spans="1:2" x14ac:dyDescent="0.2">
      <c r="A35" s="7" t="s">
        <v>1879</v>
      </c>
      <c r="B35" s="115">
        <v>512310509</v>
      </c>
    </row>
    <row r="36" spans="1:2" x14ac:dyDescent="0.2">
      <c r="A36" t="s">
        <v>1880</v>
      </c>
      <c r="B36" s="115">
        <v>513910703</v>
      </c>
    </row>
    <row r="37" spans="1:2" x14ac:dyDescent="0.2">
      <c r="A37" t="s">
        <v>1881</v>
      </c>
      <c r="B37" s="115">
        <v>512304882</v>
      </c>
    </row>
    <row r="38" spans="1:2" x14ac:dyDescent="0.2">
      <c r="A38" t="s">
        <v>1882</v>
      </c>
      <c r="B38" s="115">
        <v>520030677</v>
      </c>
    </row>
    <row r="39" spans="1:2" x14ac:dyDescent="0.2">
      <c r="A39" t="s">
        <v>1883</v>
      </c>
      <c r="B39" s="115">
        <v>513621110</v>
      </c>
    </row>
    <row r="40" spans="1:2" x14ac:dyDescent="0.2">
      <c r="A40" t="s">
        <v>1884</v>
      </c>
      <c r="B40" s="7">
        <v>513173393</v>
      </c>
    </row>
    <row r="41" spans="1:2" x14ac:dyDescent="0.2">
      <c r="A41" t="s">
        <v>1885</v>
      </c>
      <c r="B41" s="7">
        <v>511880460</v>
      </c>
    </row>
    <row r="42" spans="1:2" x14ac:dyDescent="0.2">
      <c r="A42" t="s">
        <v>1886</v>
      </c>
      <c r="B42" s="7">
        <v>510773922</v>
      </c>
    </row>
    <row r="43" spans="1:2" x14ac:dyDescent="0.2">
      <c r="A43" t="s">
        <v>1887</v>
      </c>
      <c r="B43">
        <v>520021916</v>
      </c>
    </row>
    <row r="44" spans="1:2" x14ac:dyDescent="0.2">
      <c r="A44" t="s">
        <v>1888</v>
      </c>
      <c r="B44">
        <v>520044025</v>
      </c>
    </row>
    <row r="45" spans="1:2" x14ac:dyDescent="0.2">
      <c r="A45" t="s">
        <v>1889</v>
      </c>
      <c r="B45">
        <v>570003152</v>
      </c>
    </row>
    <row r="46" spans="1:2" x14ac:dyDescent="0.2">
      <c r="A46" t="s">
        <v>1890</v>
      </c>
      <c r="B46" s="7">
        <v>520023094</v>
      </c>
    </row>
    <row r="47" spans="1:2" x14ac:dyDescent="0.2">
      <c r="A47" t="s">
        <v>1891</v>
      </c>
      <c r="B47" s="7">
        <v>512711409</v>
      </c>
    </row>
    <row r="48" spans="1:2" x14ac:dyDescent="0.2">
      <c r="A48" t="s">
        <v>1892</v>
      </c>
      <c r="B48">
        <v>515859379</v>
      </c>
    </row>
    <row r="49" spans="1:2" x14ac:dyDescent="0.2">
      <c r="A49" t="s">
        <v>1893</v>
      </c>
      <c r="B49" s="7">
        <v>520030990</v>
      </c>
    </row>
    <row r="50" spans="1:2" x14ac:dyDescent="0.2">
      <c r="A50" t="s">
        <v>1894</v>
      </c>
      <c r="B50" s="7">
        <v>520028812</v>
      </c>
    </row>
    <row r="51" spans="1:2" x14ac:dyDescent="0.2">
      <c r="A51" t="s">
        <v>1895</v>
      </c>
      <c r="B51" s="7">
        <v>520034968</v>
      </c>
    </row>
    <row r="52" spans="1:2" x14ac:dyDescent="0.2">
      <c r="A52" t="s">
        <v>1896</v>
      </c>
      <c r="B52" s="7">
        <v>520031824</v>
      </c>
    </row>
    <row r="53" spans="1:2" x14ac:dyDescent="0.2">
      <c r="A53" t="s">
        <v>1897</v>
      </c>
      <c r="B53" s="7">
        <v>520005497</v>
      </c>
    </row>
    <row r="54" spans="1:2" x14ac:dyDescent="0.2">
      <c r="A54" t="s">
        <v>1898</v>
      </c>
      <c r="B54" s="7">
        <v>520022518</v>
      </c>
    </row>
    <row r="55" spans="1:2" x14ac:dyDescent="0.2">
      <c r="A55" t="s">
        <v>1899</v>
      </c>
      <c r="B55" s="7">
        <v>520028556</v>
      </c>
    </row>
    <row r="56" spans="1:2" x14ac:dyDescent="0.2">
      <c r="A56" t="s">
        <v>1900</v>
      </c>
      <c r="B56" s="7">
        <v>520032269</v>
      </c>
    </row>
    <row r="57" spans="1:2" x14ac:dyDescent="0.2">
      <c r="A57" t="s">
        <v>1901</v>
      </c>
      <c r="B57" s="7">
        <v>520027954</v>
      </c>
    </row>
    <row r="58" spans="1:2" x14ac:dyDescent="0.2">
      <c r="A58" t="s">
        <v>1902</v>
      </c>
      <c r="B58">
        <v>520029620</v>
      </c>
    </row>
    <row r="59" spans="1:2" x14ac:dyDescent="0.2">
      <c r="A59" t="s">
        <v>1903</v>
      </c>
      <c r="B59" s="7">
        <v>520028861</v>
      </c>
    </row>
    <row r="60" spans="1:2" x14ac:dyDescent="0.2">
      <c r="A60" t="s">
        <v>1904</v>
      </c>
      <c r="B60" s="7">
        <v>520030743</v>
      </c>
    </row>
    <row r="61" spans="1:2" x14ac:dyDescent="0.2">
      <c r="A61" t="s">
        <v>1905</v>
      </c>
      <c r="B61">
        <v>520042177</v>
      </c>
    </row>
    <row r="62" spans="1:2" x14ac:dyDescent="0.2">
      <c r="A62" t="s">
        <v>1906</v>
      </c>
      <c r="B62" s="7">
        <v>515447035</v>
      </c>
    </row>
    <row r="63" spans="1:2" x14ac:dyDescent="0.2">
      <c r="A63" t="s">
        <v>1907</v>
      </c>
      <c r="B63" s="7">
        <v>520042607</v>
      </c>
    </row>
    <row r="64" spans="1:2" x14ac:dyDescent="0.2">
      <c r="A64" t="s">
        <v>1908</v>
      </c>
      <c r="B64" s="7">
        <v>513026484</v>
      </c>
    </row>
    <row r="65" spans="1:2" x14ac:dyDescent="0.2">
      <c r="A65" t="s">
        <v>1909</v>
      </c>
      <c r="B65">
        <v>520023185</v>
      </c>
    </row>
    <row r="66" spans="1:2" x14ac:dyDescent="0.2">
      <c r="A66" t="s">
        <v>1910</v>
      </c>
      <c r="B66">
        <v>520004078</v>
      </c>
    </row>
    <row r="67" spans="1:2" x14ac:dyDescent="0.2">
      <c r="A67" t="s">
        <v>1911</v>
      </c>
      <c r="B67" s="7">
        <v>512267592</v>
      </c>
    </row>
    <row r="68" spans="1:2" x14ac:dyDescent="0.2">
      <c r="A68" t="s">
        <v>1912</v>
      </c>
      <c r="B68">
        <v>515764868</v>
      </c>
    </row>
    <row r="69" spans="1:2" x14ac:dyDescent="0.2">
      <c r="A69" t="s">
        <v>1913</v>
      </c>
      <c r="B69" s="7">
        <v>513452003</v>
      </c>
    </row>
    <row r="70" spans="1:2" x14ac:dyDescent="0.2">
      <c r="A70" t="s">
        <v>1914</v>
      </c>
      <c r="B70" s="7">
        <v>510142789</v>
      </c>
    </row>
    <row r="71" spans="1:2" x14ac:dyDescent="0.2">
      <c r="A71" t="s">
        <v>1915</v>
      </c>
      <c r="B71" s="7">
        <v>510960586</v>
      </c>
    </row>
    <row r="72" spans="1:2" x14ac:dyDescent="0.2">
      <c r="A72" t="s">
        <v>8</v>
      </c>
      <c r="B72" s="7">
        <v>510930670</v>
      </c>
    </row>
    <row r="73" spans="1:2" x14ac:dyDescent="0.2">
      <c r="A73" t="s">
        <v>1916</v>
      </c>
      <c r="B73" s="7">
        <v>510927536</v>
      </c>
    </row>
    <row r="74" spans="1:2" x14ac:dyDescent="0.2">
      <c r="A74" t="s">
        <v>1917</v>
      </c>
      <c r="B74" s="7">
        <v>510930654</v>
      </c>
    </row>
    <row r="75" spans="1:2" x14ac:dyDescent="0.2">
      <c r="A75" t="s">
        <v>1918</v>
      </c>
      <c r="B75" s="7">
        <v>520032566</v>
      </c>
    </row>
    <row r="76" spans="1:2" x14ac:dyDescent="0.2">
      <c r="A76" t="s">
        <v>1919</v>
      </c>
      <c r="B76" s="7">
        <v>513611509</v>
      </c>
    </row>
    <row r="77" spans="1:2" x14ac:dyDescent="0.2">
      <c r="A77" t="s">
        <v>1920</v>
      </c>
      <c r="B77">
        <v>510888985</v>
      </c>
    </row>
    <row r="78" spans="1:2" x14ac:dyDescent="0.2">
      <c r="A78" t="s">
        <v>1921</v>
      </c>
      <c r="B78">
        <v>520024647</v>
      </c>
    </row>
    <row r="79" spans="1:2" x14ac:dyDescent="0.2">
      <c r="A79" t="s">
        <v>1922</v>
      </c>
      <c r="B79" s="7">
        <v>512244146</v>
      </c>
    </row>
    <row r="80" spans="1:2" x14ac:dyDescent="0.2">
      <c r="A80" t="s">
        <v>1923</v>
      </c>
      <c r="B80" s="7">
        <v>510694821</v>
      </c>
    </row>
    <row r="81" spans="1:2" x14ac:dyDescent="0.2">
      <c r="A81" t="s">
        <v>1924</v>
      </c>
      <c r="B81">
        <v>515761625</v>
      </c>
    </row>
    <row r="82" spans="1:2" x14ac:dyDescent="0.2">
      <c r="A82" t="s">
        <v>1925</v>
      </c>
      <c r="B82" s="7">
        <v>511423048</v>
      </c>
    </row>
    <row r="83" spans="1:2" x14ac:dyDescent="0.2">
      <c r="A83" t="s">
        <v>1926</v>
      </c>
      <c r="B83" s="7">
        <v>520019688</v>
      </c>
    </row>
    <row r="84" spans="1:2" x14ac:dyDescent="0.2">
      <c r="A84" t="s">
        <v>1927</v>
      </c>
      <c r="B84">
        <v>520004896</v>
      </c>
    </row>
    <row r="85" spans="1:2" x14ac:dyDescent="0.2">
      <c r="A85" t="s">
        <v>1928</v>
      </c>
      <c r="B85" s="7">
        <v>512237744</v>
      </c>
    </row>
    <row r="86" spans="1:2" x14ac:dyDescent="0.2">
      <c r="A86" t="s">
        <v>1929</v>
      </c>
      <c r="B86" s="7">
        <v>514956465</v>
      </c>
    </row>
    <row r="87" spans="1:2" x14ac:dyDescent="0.2">
      <c r="A87" t="s">
        <v>1930</v>
      </c>
      <c r="B87" s="7">
        <v>512362914</v>
      </c>
    </row>
    <row r="88" spans="1:2" x14ac:dyDescent="0.2">
      <c r="A88" t="s">
        <v>1931</v>
      </c>
      <c r="B88" s="7">
        <v>520042615</v>
      </c>
    </row>
    <row r="89" spans="1:2" x14ac:dyDescent="0.2">
      <c r="A89" t="s">
        <v>1932</v>
      </c>
      <c r="B89" s="7">
        <v>512065202</v>
      </c>
    </row>
    <row r="90" spans="1:2" x14ac:dyDescent="0.2">
      <c r="A90" t="s">
        <v>1933</v>
      </c>
      <c r="B90">
        <v>520042540</v>
      </c>
    </row>
    <row r="91" spans="1:2" x14ac:dyDescent="0.2">
      <c r="A91" t="s">
        <v>1934</v>
      </c>
      <c r="B91" s="7">
        <v>520027715</v>
      </c>
    </row>
    <row r="92" spans="1:2" x14ac:dyDescent="0.2">
      <c r="A92" t="s">
        <v>1935</v>
      </c>
      <c r="B92" s="7">
        <v>512245812</v>
      </c>
    </row>
    <row r="93" spans="1:2" x14ac:dyDescent="0.2">
      <c r="A93" t="s">
        <v>1936</v>
      </c>
      <c r="B93" s="7">
        <v>520022351</v>
      </c>
    </row>
    <row r="94" spans="1:2" x14ac:dyDescent="0.2">
      <c r="A94" t="s">
        <v>1937</v>
      </c>
      <c r="B94" s="7">
        <v>514767490</v>
      </c>
    </row>
    <row r="95" spans="1:2" x14ac:dyDescent="0.2">
      <c r="A95" t="s">
        <v>1938</v>
      </c>
      <c r="B95" s="7">
        <v>520024985</v>
      </c>
    </row>
    <row r="96" spans="1:2" x14ac:dyDescent="0.2">
      <c r="A96" t="s">
        <v>1939</v>
      </c>
      <c r="B96" s="7">
        <v>520042573</v>
      </c>
    </row>
    <row r="97" spans="1:2" x14ac:dyDescent="0.2">
      <c r="A97" t="s">
        <v>1940</v>
      </c>
      <c r="B97" s="7">
        <v>570009449</v>
      </c>
    </row>
    <row r="98" spans="1:2" x14ac:dyDescent="0.2">
      <c r="A98" t="s">
        <v>1941</v>
      </c>
      <c r="B98" s="7">
        <v>520031659</v>
      </c>
    </row>
    <row r="99" spans="1:2" x14ac:dyDescent="0.2">
      <c r="A99" t="s">
        <v>1942</v>
      </c>
      <c r="B99" s="7">
        <v>520042581</v>
      </c>
    </row>
    <row r="100" spans="1:2" x14ac:dyDescent="0.2">
      <c r="A100" t="s">
        <v>1943</v>
      </c>
      <c r="B100">
        <v>520031030</v>
      </c>
    </row>
    <row r="101" spans="1:2" x14ac:dyDescent="0.2">
      <c r="A101" t="s">
        <v>1944</v>
      </c>
      <c r="B101" s="7">
        <v>520030941</v>
      </c>
    </row>
    <row r="102" spans="1:2" x14ac:dyDescent="0.2">
      <c r="A102" t="s">
        <v>1945</v>
      </c>
      <c r="B102" s="7">
        <v>512008335</v>
      </c>
    </row>
    <row r="103" spans="1:2" x14ac:dyDescent="0.2">
      <c r="A103" t="s">
        <v>1946</v>
      </c>
      <c r="B103" s="7">
        <v>520022963</v>
      </c>
    </row>
    <row r="104" spans="1:2" x14ac:dyDescent="0.2">
      <c r="A104" t="s">
        <v>1947</v>
      </c>
      <c r="B104" s="7">
        <v>570011767</v>
      </c>
    </row>
    <row r="105" spans="1:2" x14ac:dyDescent="0.2">
      <c r="A105" t="s">
        <v>1948</v>
      </c>
      <c r="B105" s="7">
        <v>570014928</v>
      </c>
    </row>
    <row r="106" spans="1:2" x14ac:dyDescent="0.2">
      <c r="A106" t="s">
        <v>1949</v>
      </c>
      <c r="B106" s="7">
        <v>570005959</v>
      </c>
    </row>
    <row r="107" spans="1:2" x14ac:dyDescent="0.2">
      <c r="A107" t="s">
        <v>1950</v>
      </c>
      <c r="B107" s="7">
        <v>510800402</v>
      </c>
    </row>
    <row r="108" spans="1:2" x14ac:dyDescent="0.2">
      <c r="A108" t="s">
        <v>1951</v>
      </c>
      <c r="B108" s="7">
        <v>570007476</v>
      </c>
    </row>
    <row r="109" spans="1:2" x14ac:dyDescent="0.2">
      <c r="A109" t="s">
        <v>1952</v>
      </c>
      <c r="B109" s="7">
        <v>570005850</v>
      </c>
    </row>
    <row r="110" spans="1:2" x14ac:dyDescent="0.2">
      <c r="A110" t="s">
        <v>1953</v>
      </c>
      <c r="B110" s="7">
        <v>520020504</v>
      </c>
    </row>
    <row r="111" spans="1:2" x14ac:dyDescent="0.2">
      <c r="A111" t="s">
        <v>1954</v>
      </c>
      <c r="B111" s="7">
        <v>520020447</v>
      </c>
    </row>
    <row r="112" spans="1:2" x14ac:dyDescent="0.2">
      <c r="A112" t="s">
        <v>1955</v>
      </c>
      <c r="B112" s="7">
        <v>511033060</v>
      </c>
    </row>
    <row r="113" spans="1:2" x14ac:dyDescent="0.2">
      <c r="A113" t="s">
        <v>1956</v>
      </c>
      <c r="B113">
        <v>520027848</v>
      </c>
    </row>
    <row r="114" spans="1:2" x14ac:dyDescent="0.2">
      <c r="A114" t="s">
        <v>1957</v>
      </c>
      <c r="B114" s="7">
        <v>570009852</v>
      </c>
    </row>
    <row r="115" spans="1:2" x14ac:dyDescent="0.2">
      <c r="A115" t="s">
        <v>1958</v>
      </c>
      <c r="B115" s="7">
        <v>520027251</v>
      </c>
    </row>
    <row r="116" spans="1:2" x14ac:dyDescent="0.2">
      <c r="A116" t="s">
        <v>1959</v>
      </c>
      <c r="B116" s="7">
        <v>520028390</v>
      </c>
    </row>
    <row r="117" spans="1:2" x14ac:dyDescent="0.2">
      <c r="A117" t="s">
        <v>1960</v>
      </c>
      <c r="B117" s="7">
        <v>510806870</v>
      </c>
    </row>
    <row r="118" spans="1:2" x14ac:dyDescent="0.2">
      <c r="A118" t="s">
        <v>1961</v>
      </c>
      <c r="B118">
        <v>513879189</v>
      </c>
    </row>
    <row r="119" spans="1:2" x14ac:dyDescent="0.2">
      <c r="A119" t="s">
        <v>1962</v>
      </c>
      <c r="B119">
        <v>510015951</v>
      </c>
    </row>
    <row r="120" spans="1:2" x14ac:dyDescent="0.2">
      <c r="A120" t="s">
        <v>1963</v>
      </c>
      <c r="B120" s="7">
        <v>520030693</v>
      </c>
    </row>
    <row r="121" spans="1:2" x14ac:dyDescent="0.2">
      <c r="A121" t="s">
        <v>1964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שרון רותם</cp:lastModifiedBy>
  <dcterms:created xsi:type="dcterms:W3CDTF">2024-11-24T10:07:03Z</dcterms:created>
  <dcterms:modified xsi:type="dcterms:W3CDTF">2024-11-24T12:46:17Z</dcterms:modified>
</cp:coreProperties>
</file>